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8_{EE142010-DF87-4618-AC6A-EB24DBA376FD}" xr6:coauthVersionLast="47" xr6:coauthVersionMax="47" xr10:uidLastSave="{00000000-0000-0000-0000-000000000000}"/>
  <bookViews>
    <workbookView xWindow="-120" yWindow="-120" windowWidth="51840" windowHeight="21240" xr2:uid="{A7A0750D-8F95-4A0F-93D3-A7FA1357105F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8" i="1" l="1"/>
  <c r="C388" i="1"/>
  <c r="D387" i="1"/>
  <c r="C387" i="1"/>
  <c r="D386" i="1"/>
  <c r="C386" i="1"/>
  <c r="D385" i="1"/>
  <c r="C385" i="1"/>
  <c r="D384" i="1"/>
  <c r="C384" i="1"/>
  <c r="D383" i="1"/>
  <c r="C383" i="1"/>
  <c r="D382" i="1"/>
  <c r="C382" i="1"/>
  <c r="D381" i="1"/>
  <c r="C381" i="1"/>
  <c r="D380" i="1"/>
  <c r="C380" i="1"/>
  <c r="D379" i="1"/>
  <c r="C379" i="1"/>
  <c r="D378" i="1"/>
  <c r="C378" i="1"/>
  <c r="D377" i="1"/>
  <c r="C377" i="1"/>
  <c r="D376" i="1"/>
  <c r="C376" i="1"/>
  <c r="D375" i="1"/>
  <c r="C375" i="1"/>
  <c r="D374" i="1"/>
  <c r="C374" i="1"/>
  <c r="D373" i="1"/>
  <c r="C373" i="1"/>
  <c r="D372" i="1"/>
  <c r="C372" i="1"/>
  <c r="D371" i="1"/>
  <c r="C371" i="1"/>
  <c r="D370" i="1"/>
  <c r="C370" i="1"/>
  <c r="D369" i="1"/>
  <c r="C369" i="1"/>
  <c r="D368" i="1"/>
  <c r="C368" i="1"/>
  <c r="D367" i="1"/>
  <c r="C367" i="1"/>
  <c r="D366" i="1"/>
  <c r="C366" i="1"/>
  <c r="D365" i="1"/>
  <c r="C365" i="1"/>
  <c r="D364" i="1"/>
  <c r="C364" i="1"/>
  <c r="D363" i="1"/>
  <c r="C363" i="1"/>
  <c r="D362" i="1"/>
  <c r="C362" i="1"/>
  <c r="D361" i="1"/>
  <c r="C361" i="1"/>
  <c r="D360" i="1"/>
  <c r="C360" i="1"/>
  <c r="D359" i="1"/>
  <c r="C359" i="1"/>
  <c r="D358" i="1"/>
  <c r="C358" i="1"/>
  <c r="D357" i="1"/>
  <c r="C357" i="1"/>
  <c r="D356" i="1"/>
  <c r="C356" i="1"/>
  <c r="D355" i="1"/>
  <c r="C355" i="1"/>
  <c r="D354" i="1"/>
  <c r="C354" i="1"/>
  <c r="D353" i="1"/>
  <c r="C353" i="1"/>
  <c r="D352" i="1"/>
  <c r="C352" i="1"/>
  <c r="D351" i="1"/>
  <c r="C351" i="1"/>
  <c r="D350" i="1"/>
  <c r="C350" i="1"/>
  <c r="D349" i="1"/>
  <c r="C349" i="1"/>
  <c r="D348" i="1"/>
  <c r="C348" i="1"/>
  <c r="D347" i="1"/>
  <c r="C347" i="1"/>
  <c r="D346" i="1"/>
  <c r="C346" i="1"/>
  <c r="D345" i="1"/>
  <c r="C345" i="1"/>
  <c r="D344" i="1"/>
  <c r="C344" i="1"/>
  <c r="D343" i="1"/>
  <c r="C343" i="1"/>
  <c r="D342" i="1"/>
  <c r="C342" i="1"/>
  <c r="D341" i="1"/>
  <c r="C341" i="1"/>
  <c r="D340" i="1"/>
  <c r="C340" i="1"/>
  <c r="D339" i="1"/>
  <c r="C339" i="1"/>
  <c r="D338" i="1"/>
  <c r="C338" i="1"/>
  <c r="D337" i="1"/>
  <c r="C337" i="1"/>
  <c r="D336" i="1"/>
  <c r="C336" i="1"/>
  <c r="D335" i="1"/>
  <c r="C335" i="1"/>
  <c r="D334" i="1"/>
  <c r="C334" i="1"/>
  <c r="D333" i="1"/>
  <c r="C333" i="1"/>
  <c r="D332" i="1"/>
  <c r="C332" i="1"/>
  <c r="D331" i="1"/>
  <c r="C331" i="1"/>
  <c r="D330" i="1"/>
  <c r="C330" i="1"/>
  <c r="D329" i="1"/>
  <c r="C329" i="1"/>
  <c r="D328" i="1"/>
  <c r="C328" i="1"/>
  <c r="D327" i="1"/>
  <c r="C327" i="1"/>
  <c r="D326" i="1"/>
  <c r="C326" i="1"/>
  <c r="D325" i="1"/>
  <c r="C325" i="1"/>
  <c r="D324" i="1"/>
  <c r="C324" i="1"/>
  <c r="D323" i="1"/>
  <c r="C323" i="1"/>
  <c r="D322" i="1"/>
  <c r="C322" i="1"/>
  <c r="D321" i="1"/>
  <c r="C321" i="1"/>
  <c r="D320" i="1"/>
  <c r="C320" i="1"/>
  <c r="D319" i="1"/>
  <c r="C319" i="1"/>
  <c r="D318" i="1"/>
  <c r="C318" i="1"/>
  <c r="D317" i="1"/>
  <c r="C317" i="1"/>
  <c r="D316" i="1"/>
  <c r="C316" i="1"/>
  <c r="D315" i="1"/>
  <c r="C315" i="1"/>
  <c r="D314" i="1"/>
  <c r="C314" i="1"/>
  <c r="D313" i="1"/>
  <c r="C313" i="1"/>
  <c r="D312" i="1"/>
  <c r="C312" i="1"/>
  <c r="D311" i="1"/>
  <c r="C311" i="1"/>
  <c r="D310" i="1"/>
  <c r="C310" i="1"/>
  <c r="D309" i="1"/>
  <c r="C309" i="1"/>
  <c r="D308" i="1"/>
  <c r="C308" i="1"/>
  <c r="D307" i="1"/>
  <c r="C307" i="1"/>
  <c r="D306" i="1"/>
  <c r="C306" i="1"/>
  <c r="D305" i="1"/>
  <c r="C305" i="1"/>
  <c r="D304" i="1"/>
  <c r="C304" i="1"/>
  <c r="D303" i="1"/>
  <c r="C303" i="1"/>
  <c r="D302" i="1"/>
  <c r="C302" i="1"/>
  <c r="D301" i="1"/>
  <c r="C301" i="1"/>
  <c r="D300" i="1"/>
  <c r="C300" i="1"/>
  <c r="D299" i="1"/>
  <c r="C299" i="1"/>
  <c r="D298" i="1"/>
  <c r="C298" i="1"/>
  <c r="D297" i="1"/>
  <c r="C297" i="1"/>
  <c r="D296" i="1"/>
  <c r="C296" i="1"/>
  <c r="D295" i="1"/>
  <c r="C295" i="1"/>
  <c r="D294" i="1"/>
  <c r="C294" i="1"/>
  <c r="D293" i="1"/>
  <c r="C293" i="1"/>
  <c r="D292" i="1"/>
  <c r="C292" i="1"/>
  <c r="D291" i="1"/>
  <c r="C291" i="1"/>
  <c r="D290" i="1"/>
  <c r="C290" i="1"/>
  <c r="D289" i="1"/>
  <c r="C289" i="1"/>
  <c r="D288" i="1"/>
  <c r="C288" i="1"/>
  <c r="D287" i="1"/>
  <c r="C287" i="1"/>
  <c r="D286" i="1"/>
  <c r="C286" i="1"/>
  <c r="D285" i="1"/>
  <c r="C285" i="1"/>
  <c r="D284" i="1"/>
  <c r="C284" i="1"/>
  <c r="D283" i="1"/>
  <c r="C283" i="1"/>
  <c r="D282" i="1"/>
  <c r="C282" i="1"/>
  <c r="D281" i="1"/>
  <c r="C281" i="1"/>
  <c r="D280" i="1"/>
  <c r="C280" i="1"/>
  <c r="D279" i="1"/>
  <c r="C279" i="1"/>
  <c r="D278" i="1"/>
  <c r="C278" i="1"/>
  <c r="D277" i="1"/>
  <c r="C277" i="1"/>
  <c r="D276" i="1"/>
  <c r="C276" i="1"/>
  <c r="D275" i="1"/>
  <c r="C275" i="1"/>
  <c r="D274" i="1"/>
  <c r="C274" i="1"/>
  <c r="D273" i="1"/>
  <c r="C273" i="1"/>
  <c r="D272" i="1"/>
  <c r="C272" i="1"/>
  <c r="D271" i="1"/>
  <c r="C271" i="1"/>
  <c r="D270" i="1"/>
  <c r="C270" i="1"/>
  <c r="D269" i="1"/>
  <c r="C269" i="1"/>
  <c r="D268" i="1"/>
  <c r="C268" i="1"/>
  <c r="D267" i="1"/>
  <c r="C267" i="1"/>
  <c r="D266" i="1"/>
  <c r="C266" i="1"/>
  <c r="D265" i="1"/>
  <c r="C265" i="1"/>
  <c r="D264" i="1"/>
  <c r="C264" i="1"/>
  <c r="D263" i="1"/>
  <c r="C263" i="1"/>
  <c r="D262" i="1"/>
  <c r="C262" i="1"/>
  <c r="D261" i="1"/>
  <c r="C261" i="1"/>
  <c r="D260" i="1"/>
  <c r="C260" i="1"/>
  <c r="D259" i="1"/>
  <c r="C259" i="1"/>
  <c r="D258" i="1"/>
  <c r="C258" i="1"/>
  <c r="D257" i="1"/>
  <c r="C257" i="1"/>
  <c r="D256" i="1"/>
  <c r="C256" i="1"/>
  <c r="D255" i="1"/>
  <c r="C255" i="1"/>
  <c r="D254" i="1"/>
  <c r="C254" i="1"/>
  <c r="D253" i="1"/>
  <c r="C253" i="1"/>
  <c r="D252" i="1"/>
  <c r="C252" i="1"/>
  <c r="D251" i="1"/>
  <c r="C251" i="1"/>
  <c r="D250" i="1"/>
  <c r="C250" i="1"/>
  <c r="D249" i="1"/>
  <c r="C249" i="1"/>
  <c r="D248" i="1"/>
  <c r="C248" i="1"/>
  <c r="D247" i="1"/>
  <c r="C247" i="1"/>
  <c r="D246" i="1"/>
  <c r="C246" i="1"/>
  <c r="D245" i="1"/>
  <c r="C245" i="1"/>
  <c r="D244" i="1"/>
  <c r="C244" i="1"/>
  <c r="D243" i="1"/>
  <c r="C243" i="1"/>
  <c r="D242" i="1"/>
  <c r="C242" i="1"/>
  <c r="D241" i="1"/>
  <c r="C241" i="1"/>
  <c r="D240" i="1"/>
  <c r="C240" i="1"/>
  <c r="D239" i="1"/>
  <c r="C239" i="1"/>
  <c r="D238" i="1"/>
  <c r="C238" i="1"/>
  <c r="D237" i="1"/>
  <c r="C237" i="1"/>
  <c r="D236" i="1"/>
  <c r="C236" i="1"/>
  <c r="D235" i="1"/>
  <c r="C235" i="1"/>
  <c r="D234" i="1"/>
  <c r="C234" i="1"/>
  <c r="D233" i="1"/>
  <c r="C233" i="1"/>
  <c r="D232" i="1"/>
  <c r="C232" i="1"/>
  <c r="D231" i="1"/>
  <c r="C231" i="1"/>
  <c r="D230" i="1"/>
  <c r="C230" i="1"/>
  <c r="D229" i="1"/>
  <c r="C229" i="1"/>
  <c r="D228" i="1"/>
  <c r="C228" i="1"/>
  <c r="D227" i="1"/>
  <c r="C227" i="1"/>
  <c r="D226" i="1"/>
  <c r="C226" i="1"/>
  <c r="D225" i="1"/>
  <c r="C225" i="1"/>
  <c r="D224" i="1"/>
  <c r="C224" i="1"/>
  <c r="D223" i="1"/>
  <c r="C223" i="1"/>
  <c r="D222" i="1"/>
  <c r="C222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207" i="1"/>
  <c r="C207" i="1"/>
  <c r="D206" i="1"/>
  <c r="C206" i="1"/>
  <c r="D205" i="1"/>
  <c r="C205" i="1"/>
  <c r="D204" i="1"/>
  <c r="C204" i="1"/>
  <c r="D203" i="1"/>
  <c r="C203" i="1"/>
  <c r="D202" i="1"/>
  <c r="C202" i="1"/>
  <c r="D201" i="1"/>
  <c r="C201" i="1"/>
  <c r="D200" i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61" i="1"/>
  <c r="C161" i="1"/>
  <c r="D160" i="1"/>
  <c r="C160" i="1"/>
  <c r="D159" i="1"/>
  <c r="C159" i="1"/>
  <c r="D158" i="1"/>
  <c r="C158" i="1"/>
  <c r="D157" i="1"/>
  <c r="C157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F94" i="1" s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  <c r="F186" i="1" l="1"/>
  <c r="F200" i="1"/>
  <c r="F216" i="1"/>
  <c r="F122" i="1"/>
  <c r="F138" i="1"/>
  <c r="F205" i="1"/>
  <c r="F213" i="1"/>
  <c r="F319" i="1"/>
  <c r="F323" i="1"/>
  <c r="F325" i="1"/>
  <c r="F327" i="1"/>
  <c r="F331" i="1"/>
  <c r="F333" i="1"/>
  <c r="F335" i="1"/>
  <c r="F339" i="1"/>
  <c r="F341" i="1"/>
  <c r="F343" i="1"/>
  <c r="F347" i="1"/>
  <c r="F351" i="1"/>
  <c r="F367" i="1"/>
  <c r="F383" i="1"/>
  <c r="F59" i="1"/>
  <c r="F91" i="1"/>
  <c r="F154" i="1"/>
  <c r="F170" i="1"/>
  <c r="F55" i="1"/>
  <c r="F38" i="1"/>
  <c r="F52" i="1"/>
  <c r="F54" i="1"/>
  <c r="F14" i="1"/>
  <c r="F30" i="1"/>
  <c r="F56" i="1"/>
  <c r="F58" i="1"/>
  <c r="F219" i="1"/>
  <c r="F227" i="1"/>
  <c r="F251" i="1"/>
  <c r="F259" i="1"/>
  <c r="F283" i="1"/>
  <c r="F291" i="1"/>
  <c r="F303" i="1"/>
  <c r="F7" i="1"/>
  <c r="F9" i="1"/>
  <c r="F15" i="1"/>
  <c r="F17" i="1"/>
  <c r="F23" i="1"/>
  <c r="F25" i="1"/>
  <c r="F31" i="1"/>
  <c r="F33" i="1"/>
  <c r="F232" i="1"/>
  <c r="F240" i="1"/>
  <c r="F244" i="1"/>
  <c r="F246" i="1"/>
  <c r="F248" i="1"/>
  <c r="F270" i="1"/>
  <c r="F272" i="1"/>
  <c r="F276" i="1"/>
  <c r="F278" i="1"/>
  <c r="F280" i="1"/>
  <c r="F296" i="1"/>
  <c r="F300" i="1"/>
  <c r="F46" i="1"/>
  <c r="F220" i="1"/>
  <c r="F370" i="1"/>
  <c r="F374" i="1"/>
  <c r="F378" i="1"/>
  <c r="F386" i="1"/>
  <c r="F252" i="1"/>
  <c r="F264" i="1"/>
  <c r="F6" i="1"/>
  <c r="F39" i="1"/>
  <c r="F41" i="1"/>
  <c r="F47" i="1"/>
  <c r="F60" i="1"/>
  <c r="F62" i="1"/>
  <c r="F64" i="1"/>
  <c r="F66" i="1"/>
  <c r="F68" i="1"/>
  <c r="F78" i="1"/>
  <c r="F84" i="1"/>
  <c r="F88" i="1"/>
  <c r="F90" i="1"/>
  <c r="F103" i="1"/>
  <c r="F115" i="1"/>
  <c r="F131" i="1"/>
  <c r="F147" i="1"/>
  <c r="F163" i="1"/>
  <c r="F179" i="1"/>
  <c r="F195" i="1"/>
  <c r="F237" i="1"/>
  <c r="F245" i="1"/>
  <c r="F269" i="1"/>
  <c r="F277" i="1"/>
  <c r="F284" i="1"/>
  <c r="F355" i="1"/>
  <c r="F387" i="1"/>
  <c r="F22" i="1"/>
  <c r="F57" i="1"/>
  <c r="F208" i="1"/>
  <c r="F212" i="1"/>
  <c r="F299" i="1"/>
  <c r="F301" i="1"/>
  <c r="F306" i="1"/>
  <c r="F314" i="1"/>
  <c r="F322" i="1"/>
  <c r="F330" i="1"/>
  <c r="F338" i="1"/>
  <c r="F346" i="1"/>
  <c r="F352" i="1"/>
  <c r="F356" i="1"/>
  <c r="F364" i="1"/>
  <c r="F5" i="1"/>
  <c r="F10" i="1"/>
  <c r="F12" i="1"/>
  <c r="F21" i="1"/>
  <c r="F26" i="1"/>
  <c r="F28" i="1"/>
  <c r="F37" i="1"/>
  <c r="F42" i="1"/>
  <c r="F44" i="1"/>
  <c r="F63" i="1"/>
  <c r="F67" i="1"/>
  <c r="F69" i="1"/>
  <c r="F71" i="1"/>
  <c r="F75" i="1"/>
  <c r="F100" i="1"/>
  <c r="F104" i="1"/>
  <c r="F106" i="1"/>
  <c r="F108" i="1"/>
  <c r="F110" i="1"/>
  <c r="F112" i="1"/>
  <c r="F124" i="1"/>
  <c r="F126" i="1"/>
  <c r="F128" i="1"/>
  <c r="F132" i="1"/>
  <c r="F140" i="1"/>
  <c r="F142" i="1"/>
  <c r="F144" i="1"/>
  <c r="F148" i="1"/>
  <c r="F156" i="1"/>
  <c r="F158" i="1"/>
  <c r="F160" i="1"/>
  <c r="F164" i="1"/>
  <c r="F172" i="1"/>
  <c r="F174" i="1"/>
  <c r="F176" i="1"/>
  <c r="F180" i="1"/>
  <c r="F188" i="1"/>
  <c r="F190" i="1"/>
  <c r="F192" i="1"/>
  <c r="F196" i="1"/>
  <c r="F203" i="1"/>
  <c r="F211" i="1"/>
  <c r="F221" i="1"/>
  <c r="F229" i="1"/>
  <c r="F236" i="1"/>
  <c r="F254" i="1"/>
  <c r="F256" i="1"/>
  <c r="F260" i="1"/>
  <c r="F262" i="1"/>
  <c r="F267" i="1"/>
  <c r="F275" i="1"/>
  <c r="F285" i="1"/>
  <c r="F293" i="1"/>
  <c r="F298" i="1"/>
  <c r="F308" i="1"/>
  <c r="F316" i="1"/>
  <c r="F349" i="1"/>
  <c r="F362" i="1"/>
  <c r="F372" i="1"/>
  <c r="F380" i="1"/>
  <c r="F324" i="1"/>
  <c r="F332" i="1"/>
  <c r="F357" i="1"/>
  <c r="F359" i="1"/>
  <c r="F361" i="1"/>
  <c r="F363" i="1"/>
  <c r="F365" i="1"/>
  <c r="F384" i="1"/>
  <c r="F388" i="1"/>
  <c r="F2" i="1"/>
  <c r="F4" i="1"/>
  <c r="F13" i="1"/>
  <c r="F18" i="1"/>
  <c r="F20" i="1"/>
  <c r="F29" i="1"/>
  <c r="F34" i="1"/>
  <c r="F36" i="1"/>
  <c r="F45" i="1"/>
  <c r="F72" i="1"/>
  <c r="F74" i="1"/>
  <c r="F105" i="1"/>
  <c r="F117" i="1"/>
  <c r="F119" i="1"/>
  <c r="F133" i="1"/>
  <c r="F135" i="1"/>
  <c r="F149" i="1"/>
  <c r="F151" i="1"/>
  <c r="F165" i="1"/>
  <c r="F167" i="1"/>
  <c r="F181" i="1"/>
  <c r="F183" i="1"/>
  <c r="F197" i="1"/>
  <c r="F204" i="1"/>
  <c r="F224" i="1"/>
  <c r="F228" i="1"/>
  <c r="F235" i="1"/>
  <c r="F243" i="1"/>
  <c r="F253" i="1"/>
  <c r="F261" i="1"/>
  <c r="F268" i="1"/>
  <c r="F286" i="1"/>
  <c r="F288" i="1"/>
  <c r="F292" i="1"/>
  <c r="F294" i="1"/>
  <c r="F307" i="1"/>
  <c r="F309" i="1"/>
  <c r="F311" i="1"/>
  <c r="F315" i="1"/>
  <c r="F317" i="1"/>
  <c r="F340" i="1"/>
  <c r="F348" i="1"/>
  <c r="F371" i="1"/>
  <c r="F373" i="1"/>
  <c r="F375" i="1"/>
  <c r="F377" i="1"/>
  <c r="F379" i="1"/>
  <c r="F381" i="1"/>
  <c r="F3" i="1"/>
  <c r="F8" i="1"/>
  <c r="F11" i="1"/>
  <c r="F16" i="1"/>
  <c r="F19" i="1"/>
  <c r="F24" i="1"/>
  <c r="F27" i="1"/>
  <c r="F32" i="1"/>
  <c r="F35" i="1"/>
  <c r="F40" i="1"/>
  <c r="F43" i="1"/>
  <c r="F48" i="1"/>
  <c r="F50" i="1"/>
  <c r="F80" i="1"/>
  <c r="F82" i="1"/>
  <c r="F96" i="1"/>
  <c r="F98" i="1"/>
  <c r="F107" i="1"/>
  <c r="F51" i="1"/>
  <c r="F53" i="1"/>
  <c r="F70" i="1"/>
  <c r="F73" i="1"/>
  <c r="F76" i="1"/>
  <c r="F79" i="1"/>
  <c r="F83" i="1"/>
  <c r="F85" i="1"/>
  <c r="F87" i="1"/>
  <c r="F116" i="1"/>
  <c r="F102" i="1"/>
  <c r="F114" i="1"/>
  <c r="F121" i="1"/>
  <c r="F130" i="1"/>
  <c r="F137" i="1"/>
  <c r="F146" i="1"/>
  <c r="F153" i="1"/>
  <c r="F162" i="1"/>
  <c r="F169" i="1"/>
  <c r="F178" i="1"/>
  <c r="F185" i="1"/>
  <c r="F194" i="1"/>
  <c r="F199" i="1"/>
  <c r="F201" i="1"/>
  <c r="F210" i="1"/>
  <c r="F215" i="1"/>
  <c r="F217" i="1"/>
  <c r="F226" i="1"/>
  <c r="F231" i="1"/>
  <c r="F233" i="1"/>
  <c r="F242" i="1"/>
  <c r="F247" i="1"/>
  <c r="F249" i="1"/>
  <c r="F258" i="1"/>
  <c r="F263" i="1"/>
  <c r="F265" i="1"/>
  <c r="F274" i="1"/>
  <c r="F279" i="1"/>
  <c r="F281" i="1"/>
  <c r="F290" i="1"/>
  <c r="F295" i="1"/>
  <c r="F297" i="1"/>
  <c r="F302" i="1"/>
  <c r="F304" i="1"/>
  <c r="F313" i="1"/>
  <c r="F318" i="1"/>
  <c r="F320" i="1"/>
  <c r="F329" i="1"/>
  <c r="F334" i="1"/>
  <c r="F336" i="1"/>
  <c r="F345" i="1"/>
  <c r="F350" i="1"/>
  <c r="F366" i="1"/>
  <c r="F368" i="1"/>
  <c r="F382" i="1"/>
  <c r="F354" i="1"/>
  <c r="F86" i="1"/>
  <c r="F89" i="1"/>
  <c r="F92" i="1"/>
  <c r="F95" i="1"/>
  <c r="F99" i="1"/>
  <c r="F101" i="1"/>
  <c r="F111" i="1"/>
  <c r="F118" i="1"/>
  <c r="F120" i="1"/>
  <c r="F123" i="1"/>
  <c r="F127" i="1"/>
  <c r="F134" i="1"/>
  <c r="F136" i="1"/>
  <c r="F139" i="1"/>
  <c r="F143" i="1"/>
  <c r="F145" i="1"/>
  <c r="F150" i="1"/>
  <c r="F152" i="1"/>
  <c r="F155" i="1"/>
  <c r="F159" i="1"/>
  <c r="F161" i="1"/>
  <c r="F166" i="1"/>
  <c r="F168" i="1"/>
  <c r="F171" i="1"/>
  <c r="F175" i="1"/>
  <c r="F177" i="1"/>
  <c r="F182" i="1"/>
  <c r="F184" i="1"/>
  <c r="F187" i="1"/>
  <c r="F191" i="1"/>
  <c r="F193" i="1"/>
  <c r="F202" i="1"/>
  <c r="F207" i="1"/>
  <c r="F209" i="1"/>
  <c r="F218" i="1"/>
  <c r="F223" i="1"/>
  <c r="F225" i="1"/>
  <c r="F234" i="1"/>
  <c r="F239" i="1"/>
  <c r="F241" i="1"/>
  <c r="F250" i="1"/>
  <c r="F255" i="1"/>
  <c r="F257" i="1"/>
  <c r="F266" i="1"/>
  <c r="F271" i="1"/>
  <c r="F273" i="1"/>
  <c r="F282" i="1"/>
  <c r="F287" i="1"/>
  <c r="F289" i="1"/>
  <c r="F305" i="1"/>
  <c r="F310" i="1"/>
  <c r="F312" i="1"/>
  <c r="F321" i="1"/>
  <c r="F326" i="1"/>
  <c r="F328" i="1"/>
  <c r="F337" i="1"/>
  <c r="F342" i="1"/>
  <c r="F344" i="1"/>
  <c r="F353" i="1"/>
  <c r="F358" i="1"/>
  <c r="F360" i="1"/>
  <c r="F369" i="1"/>
  <c r="F376" i="1"/>
  <c r="F385" i="1"/>
  <c r="F49" i="1"/>
  <c r="F65" i="1"/>
  <c r="F81" i="1"/>
  <c r="F97" i="1"/>
  <c r="F113" i="1"/>
  <c r="F129" i="1"/>
  <c r="F61" i="1"/>
  <c r="F77" i="1"/>
  <c r="F93" i="1"/>
  <c r="F109" i="1"/>
  <c r="F125" i="1"/>
  <c r="F141" i="1"/>
  <c r="F157" i="1"/>
  <c r="F173" i="1"/>
  <c r="F189" i="1"/>
  <c r="F198" i="1"/>
  <c r="F206" i="1"/>
  <c r="F214" i="1"/>
  <c r="F222" i="1"/>
  <c r="F230" i="1"/>
  <c r="F238" i="1"/>
</calcChain>
</file>

<file path=xl/sharedStrings.xml><?xml version="1.0" encoding="utf-8"?>
<sst xmlns="http://schemas.openxmlformats.org/spreadsheetml/2006/main" count="1167" uniqueCount="779">
  <si>
    <t>Bronhoudercode</t>
  </si>
  <si>
    <t>Bronhouder</t>
  </si>
  <si>
    <t>Foutvlakken hout op gras</t>
  </si>
  <si>
    <t>Poelen</t>
  </si>
  <si>
    <t>G1680</t>
  </si>
  <si>
    <t>Aa en Hunze</t>
  </si>
  <si>
    <t>G0358</t>
  </si>
  <si>
    <t>Aalsmeer</t>
  </si>
  <si>
    <t>G0197</t>
  </si>
  <si>
    <t>Aalten</t>
  </si>
  <si>
    <t>G0059</t>
  </si>
  <si>
    <t>Achtkarspelen</t>
  </si>
  <si>
    <t>G0482</t>
  </si>
  <si>
    <t>Alblasserdam</t>
  </si>
  <si>
    <t>G0613</t>
  </si>
  <si>
    <t>Albrandswaard</t>
  </si>
  <si>
    <t>G0361</t>
  </si>
  <si>
    <t>Alkmaar</t>
  </si>
  <si>
    <t>G0141</t>
  </si>
  <si>
    <t>Almelo</t>
  </si>
  <si>
    <t>G0034</t>
  </si>
  <si>
    <t>Almere</t>
  </si>
  <si>
    <t>G0484</t>
  </si>
  <si>
    <t>Alphen aan den Rijn</t>
  </si>
  <si>
    <t>G1723</t>
  </si>
  <si>
    <t>Alphen-Chaam</t>
  </si>
  <si>
    <t>G1959</t>
  </si>
  <si>
    <t>Altena</t>
  </si>
  <si>
    <t>G0060</t>
  </si>
  <si>
    <t>Ameland</t>
  </si>
  <si>
    <t>G0307</t>
  </si>
  <si>
    <t>Amersfoort</t>
  </si>
  <si>
    <t>G0362</t>
  </si>
  <si>
    <t>Amstelveen</t>
  </si>
  <si>
    <t>G0363</t>
  </si>
  <si>
    <t>Amsterdam</t>
  </si>
  <si>
    <t>G0200</t>
  </si>
  <si>
    <t>Apeldoorn</t>
  </si>
  <si>
    <t>G0202</t>
  </si>
  <si>
    <t>Arnhem</t>
  </si>
  <si>
    <t>G0106</t>
  </si>
  <si>
    <t>Assen</t>
  </si>
  <si>
    <t>G0743</t>
  </si>
  <si>
    <t>Asten</t>
  </si>
  <si>
    <t>G0744</t>
  </si>
  <si>
    <t>Baarle-Nassau</t>
  </si>
  <si>
    <t>G0308</t>
  </si>
  <si>
    <t>Baarn</t>
  </si>
  <si>
    <t>G0489</t>
  </si>
  <si>
    <t>Barendrecht</t>
  </si>
  <si>
    <t>G0203</t>
  </si>
  <si>
    <t>Barneveld</t>
  </si>
  <si>
    <t>G0888</t>
  </si>
  <si>
    <t>Beek</t>
  </si>
  <si>
    <t>G1954</t>
  </si>
  <si>
    <t>Beekdaelen</t>
  </si>
  <si>
    <t>G0889</t>
  </si>
  <si>
    <t>Beesel</t>
  </si>
  <si>
    <t>G1945</t>
  </si>
  <si>
    <t>Berg en Dal</t>
  </si>
  <si>
    <t>G1724</t>
  </si>
  <si>
    <t>Bergeijk</t>
  </si>
  <si>
    <t>G0893</t>
  </si>
  <si>
    <t>Bergen (L)</t>
  </si>
  <si>
    <t>G0373</t>
  </si>
  <si>
    <t>Bergen (NH)</t>
  </si>
  <si>
    <t>G0748</t>
  </si>
  <si>
    <t>Bergen op Zoom</t>
  </si>
  <si>
    <t>G1859</t>
  </si>
  <si>
    <t>Berkelland</t>
  </si>
  <si>
    <t>G1721</t>
  </si>
  <si>
    <t>Bernheze</t>
  </si>
  <si>
    <t>G0753</t>
  </si>
  <si>
    <t>Best</t>
  </si>
  <si>
    <t>G0209</t>
  </si>
  <si>
    <t>Beuningen</t>
  </si>
  <si>
    <t>G0375</t>
  </si>
  <si>
    <t>Beverwijk</t>
  </si>
  <si>
    <t>G1728</t>
  </si>
  <si>
    <t>Bladel</t>
  </si>
  <si>
    <t>G0376</t>
  </si>
  <si>
    <t>Blaricum</t>
  </si>
  <si>
    <t>G0377</t>
  </si>
  <si>
    <t>Bloemendaal</t>
  </si>
  <si>
    <t>G1901</t>
  </si>
  <si>
    <t>Bodegraven-Reeuwijk</t>
  </si>
  <si>
    <t>G0755</t>
  </si>
  <si>
    <t>Boekel</t>
  </si>
  <si>
    <t>G1681</t>
  </si>
  <si>
    <t>Borger-Odoorn</t>
  </si>
  <si>
    <t>G0147</t>
  </si>
  <si>
    <t>Borne</t>
  </si>
  <si>
    <t>G0654</t>
  </si>
  <si>
    <t>Borsele</t>
  </si>
  <si>
    <t>G0756</t>
  </si>
  <si>
    <t>Boxmeer</t>
  </si>
  <si>
    <t>G0757</t>
  </si>
  <si>
    <t>Boxtel</t>
  </si>
  <si>
    <t>G0758</t>
  </si>
  <si>
    <t>Breda</t>
  </si>
  <si>
    <t>G0501</t>
  </si>
  <si>
    <t>Brielle</t>
  </si>
  <si>
    <t>G1876</t>
  </si>
  <si>
    <t>Bronckhorst</t>
  </si>
  <si>
    <t>G0213</t>
  </si>
  <si>
    <t>Brummen</t>
  </si>
  <si>
    <t>G0899</t>
  </si>
  <si>
    <t>Brunssum</t>
  </si>
  <si>
    <t>G0312</t>
  </si>
  <si>
    <t>Bunnik</t>
  </si>
  <si>
    <t>G0313</t>
  </si>
  <si>
    <t>Bunschoten</t>
  </si>
  <si>
    <t>G0214</t>
  </si>
  <si>
    <t>Buren</t>
  </si>
  <si>
    <t>G0502</t>
  </si>
  <si>
    <t>Capelle aan den IJssel</t>
  </si>
  <si>
    <t>G0383</t>
  </si>
  <si>
    <t>Castricum</t>
  </si>
  <si>
    <t>G0109</t>
  </si>
  <si>
    <t>Coevorden</t>
  </si>
  <si>
    <t>G1706</t>
  </si>
  <si>
    <t>Cranendonck</t>
  </si>
  <si>
    <t>G0216</t>
  </si>
  <si>
    <t>Culemborg</t>
  </si>
  <si>
    <t>G0148</t>
  </si>
  <si>
    <t>Dalfsen</t>
  </si>
  <si>
    <t>G1891</t>
  </si>
  <si>
    <t>Dantumadiel</t>
  </si>
  <si>
    <t>G0310</t>
  </si>
  <si>
    <t>De Bilt</t>
  </si>
  <si>
    <t>G1940</t>
  </si>
  <si>
    <t>De Fryske Marren</t>
  </si>
  <si>
    <t>G0736</t>
  </si>
  <si>
    <t>De Ronde Venen</t>
  </si>
  <si>
    <t>G1690</t>
  </si>
  <si>
    <t>De Wolden</t>
  </si>
  <si>
    <t>G0503</t>
  </si>
  <si>
    <t>Delft</t>
  </si>
  <si>
    <t>G0400</t>
  </si>
  <si>
    <t>Den Helder</t>
  </si>
  <si>
    <t>G0762</t>
  </si>
  <si>
    <t>Deurne</t>
  </si>
  <si>
    <t>G0150</t>
  </si>
  <si>
    <t>Deventer</t>
  </si>
  <si>
    <t>G0384</t>
  </si>
  <si>
    <t>Diemen</t>
  </si>
  <si>
    <t>G1980</t>
  </si>
  <si>
    <t>Dijk en Waard</t>
  </si>
  <si>
    <t>G1774</t>
  </si>
  <si>
    <t>Dinkelland</t>
  </si>
  <si>
    <t>G0221</t>
  </si>
  <si>
    <t>Doesburg</t>
  </si>
  <si>
    <t>G0222</t>
  </si>
  <si>
    <t>Doetinchem</t>
  </si>
  <si>
    <t>G0766</t>
  </si>
  <si>
    <t>Dongen</t>
  </si>
  <si>
    <t>G0505</t>
  </si>
  <si>
    <t>Dordrecht</t>
  </si>
  <si>
    <t>G0498</t>
  </si>
  <si>
    <t>Drechterland</t>
  </si>
  <si>
    <t>P0022</t>
  </si>
  <si>
    <t>Drenthe</t>
  </si>
  <si>
    <t>G1719</t>
  </si>
  <si>
    <t>Drimmelen</t>
  </si>
  <si>
    <t>G0303</t>
  </si>
  <si>
    <t>Dronten</t>
  </si>
  <si>
    <t>G0225</t>
  </si>
  <si>
    <t>Druten</t>
  </si>
  <si>
    <t>G0226</t>
  </si>
  <si>
    <t>Duiven</t>
  </si>
  <si>
    <t>G1711</t>
  </si>
  <si>
    <t>Echt-Susteren</t>
  </si>
  <si>
    <t>G0385</t>
  </si>
  <si>
    <t>Edam-Volendam</t>
  </si>
  <si>
    <t>G0228</t>
  </si>
  <si>
    <t>Ede</t>
  </si>
  <si>
    <t>G0317</t>
  </si>
  <si>
    <t>Eemnes</t>
  </si>
  <si>
    <t>G1979</t>
  </si>
  <si>
    <t>Eemsdelta</t>
  </si>
  <si>
    <t>G0770</t>
  </si>
  <si>
    <t>Eersel</t>
  </si>
  <si>
    <t>G1903</t>
  </si>
  <si>
    <t>Eijsden-Margraten</t>
  </si>
  <si>
    <t>G0772</t>
  </si>
  <si>
    <t>Eindhoven</t>
  </si>
  <si>
    <t>G0230</t>
  </si>
  <si>
    <t>Elburg</t>
  </si>
  <si>
    <t>G0114</t>
  </si>
  <si>
    <t>Emmen</t>
  </si>
  <si>
    <t>G0388</t>
  </si>
  <si>
    <t>Enkhuizen</t>
  </si>
  <si>
    <t>G0153</t>
  </si>
  <si>
    <t>Enschede</t>
  </si>
  <si>
    <t>G0232</t>
  </si>
  <si>
    <t>Epe</t>
  </si>
  <si>
    <t>G0233</t>
  </si>
  <si>
    <t>Ermelo</t>
  </si>
  <si>
    <t>G0777</t>
  </si>
  <si>
    <t>Etten-Leur</t>
  </si>
  <si>
    <t>P0024</t>
  </si>
  <si>
    <t>Flevoland</t>
  </si>
  <si>
    <t>P0021</t>
  </si>
  <si>
    <t>Fryslân</t>
  </si>
  <si>
    <t>G0779</t>
  </si>
  <si>
    <t>Geertruidenberg</t>
  </si>
  <si>
    <t>P0025</t>
  </si>
  <si>
    <t>Gelderland</t>
  </si>
  <si>
    <t>G1771</t>
  </si>
  <si>
    <t>Geldrop-Mierlo</t>
  </si>
  <si>
    <t>G1652</t>
  </si>
  <si>
    <t>Gemert-Bakel</t>
  </si>
  <si>
    <t>G0907</t>
  </si>
  <si>
    <t>Gennep</t>
  </si>
  <si>
    <t>G0784</t>
  </si>
  <si>
    <t>Gilze en Rijen</t>
  </si>
  <si>
    <t>G1924</t>
  </si>
  <si>
    <t>Goeree-Overflakkee</t>
  </si>
  <si>
    <t>G0664</t>
  </si>
  <si>
    <t>Goes</t>
  </si>
  <si>
    <t>G0785</t>
  </si>
  <si>
    <t>Goirle</t>
  </si>
  <si>
    <t>G1942</t>
  </si>
  <si>
    <t>Gooise Meren</t>
  </si>
  <si>
    <t>G0512</t>
  </si>
  <si>
    <t>Gorinchem</t>
  </si>
  <si>
    <t>G0513</t>
  </si>
  <si>
    <t>Gouda</t>
  </si>
  <si>
    <t>G0014</t>
  </si>
  <si>
    <t>Groningen</t>
  </si>
  <si>
    <t>P0020</t>
  </si>
  <si>
    <t>G1729</t>
  </si>
  <si>
    <t>Gulpen-Wittem</t>
  </si>
  <si>
    <t>G0158</t>
  </si>
  <si>
    <t>Haaksbergen</t>
  </si>
  <si>
    <t>G0392</t>
  </si>
  <si>
    <t>Haarlem</t>
  </si>
  <si>
    <t>G0394</t>
  </si>
  <si>
    <t>Haarlemmermeer</t>
  </si>
  <si>
    <t>G1655</t>
  </si>
  <si>
    <t>Halderberge</t>
  </si>
  <si>
    <t>G0160</t>
  </si>
  <si>
    <t>Hardenberg</t>
  </si>
  <si>
    <t>G0243</t>
  </si>
  <si>
    <t>Harderwijk</t>
  </si>
  <si>
    <t>G0523</t>
  </si>
  <si>
    <t>Hardinxveld-Giessendam</t>
  </si>
  <si>
    <t>G0072</t>
  </si>
  <si>
    <t>Harlingen</t>
  </si>
  <si>
    <t>G0244</t>
  </si>
  <si>
    <t>Hattem</t>
  </si>
  <si>
    <t>G0396</t>
  </si>
  <si>
    <t>Heemskerk</t>
  </si>
  <si>
    <t>G0397</t>
  </si>
  <si>
    <t>Heemstede</t>
  </si>
  <si>
    <t>G0246</t>
  </si>
  <si>
    <t>Heerde</t>
  </si>
  <si>
    <t>G0074</t>
  </si>
  <si>
    <t>Heerenveen</t>
  </si>
  <si>
    <t>G0398</t>
  </si>
  <si>
    <t>Heerhugowaard</t>
  </si>
  <si>
    <t>G0917</t>
  </si>
  <si>
    <t>Heerlen</t>
  </si>
  <si>
    <t>G1658</t>
  </si>
  <si>
    <t>Heeze-Leende</t>
  </si>
  <si>
    <t>G0399</t>
  </si>
  <si>
    <t>Heiloo</t>
  </si>
  <si>
    <t>G0163</t>
  </si>
  <si>
    <t>Hellendoorn</t>
  </si>
  <si>
    <t>G0530</t>
  </si>
  <si>
    <t>Hellevoetsluis</t>
  </si>
  <si>
    <t>G0794</t>
  </si>
  <si>
    <t>Helmond</t>
  </si>
  <si>
    <t>G0531</t>
  </si>
  <si>
    <t>Hendrik-Ido-Ambacht</t>
  </si>
  <si>
    <t>G0164</t>
  </si>
  <si>
    <t>Hengelo (O)</t>
  </si>
  <si>
    <t>G1966</t>
  </si>
  <si>
    <t>Het Hogeland</t>
  </si>
  <si>
    <t>G0252</t>
  </si>
  <si>
    <t>Heumen</t>
  </si>
  <si>
    <t>G0797</t>
  </si>
  <si>
    <t>Heusden</t>
  </si>
  <si>
    <t>G0534</t>
  </si>
  <si>
    <t>Hillegom</t>
  </si>
  <si>
    <t>G0798</t>
  </si>
  <si>
    <t>Hilvarenbeek</t>
  </si>
  <si>
    <t>G0402</t>
  </si>
  <si>
    <t>Hilversum</t>
  </si>
  <si>
    <t>G1963</t>
  </si>
  <si>
    <t>Hoeksche Waard</t>
  </si>
  <si>
    <t>G1735</t>
  </si>
  <si>
    <t>Hof van Twente</t>
  </si>
  <si>
    <t>G1911</t>
  </si>
  <si>
    <t>Hollands Kroon</t>
  </si>
  <si>
    <t>G0118</t>
  </si>
  <si>
    <t>Hoogeveen</t>
  </si>
  <si>
    <t>W0155</t>
  </si>
  <si>
    <t>Hoogheemraadschap Amstel, Gooi en Vecht</t>
  </si>
  <si>
    <t>W0636</t>
  </si>
  <si>
    <t>Hoogheemraadschap De Stichtse Rijnlanden</t>
  </si>
  <si>
    <t>W0651</t>
  </si>
  <si>
    <t>Hoogheemraadschap Hollands Noorderkwartier</t>
  </si>
  <si>
    <t>W0372</t>
  </si>
  <si>
    <t>Hoogheemraadschap van Delfland</t>
  </si>
  <si>
    <t>W0616</t>
  </si>
  <si>
    <t>Hoogheemraadschap van Rijnland</t>
  </si>
  <si>
    <t>W0656</t>
  </si>
  <si>
    <t>Hoogheemraadschap van Schieland en de Krimpenerwaard</t>
  </si>
  <si>
    <t>G0405</t>
  </si>
  <si>
    <t>Hoorn</t>
  </si>
  <si>
    <t>G1507</t>
  </si>
  <si>
    <t>Horst aan de Maas</t>
  </si>
  <si>
    <t>G0321</t>
  </si>
  <si>
    <t>Houten</t>
  </si>
  <si>
    <t>G0406</t>
  </si>
  <si>
    <t>Huizen</t>
  </si>
  <si>
    <t>G0677</t>
  </si>
  <si>
    <t>Hulst</t>
  </si>
  <si>
    <t>G0353</t>
  </si>
  <si>
    <t>IJsselstein</t>
  </si>
  <si>
    <t>G1884</t>
  </si>
  <si>
    <t>Kaag en Braassem</t>
  </si>
  <si>
    <t>G0166</t>
  </si>
  <si>
    <t>Kampen</t>
  </si>
  <si>
    <t>G0678</t>
  </si>
  <si>
    <t>Kapelle</t>
  </si>
  <si>
    <t>G0537</t>
  </si>
  <si>
    <t>Katwijk</t>
  </si>
  <si>
    <t>G0928</t>
  </si>
  <si>
    <t>Kerkrade</t>
  </si>
  <si>
    <t>G1598</t>
  </si>
  <si>
    <t>Koggenland</t>
  </si>
  <si>
    <t>G0542</t>
  </si>
  <si>
    <t>Krimpen aan den IJssel</t>
  </si>
  <si>
    <t>G1931</t>
  </si>
  <si>
    <t>Krimpenerwaard</t>
  </si>
  <si>
    <t>G1659</t>
  </si>
  <si>
    <t>Laarbeek</t>
  </si>
  <si>
    <t>G1982</t>
  </si>
  <si>
    <t>Land van Cuijk</t>
  </si>
  <si>
    <t>G1685</t>
  </si>
  <si>
    <t>Landerd</t>
  </si>
  <si>
    <t>G0882</t>
  </si>
  <si>
    <t>Landgraaf</t>
  </si>
  <si>
    <t>G0415</t>
  </si>
  <si>
    <t>Landsmeer</t>
  </si>
  <si>
    <t>G0416</t>
  </si>
  <si>
    <t>Langedijk</t>
  </si>
  <si>
    <t>G1621</t>
  </si>
  <si>
    <t>Lansingerland</t>
  </si>
  <si>
    <t>G0417</t>
  </si>
  <si>
    <t>Laren</t>
  </si>
  <si>
    <t>G0080</t>
  </si>
  <si>
    <t>Leeuwarden</t>
  </si>
  <si>
    <t>G0546</t>
  </si>
  <si>
    <t>Leiden</t>
  </si>
  <si>
    <t>G0547</t>
  </si>
  <si>
    <t>Leiderdorp</t>
  </si>
  <si>
    <t>G1916</t>
  </si>
  <si>
    <t>Leidschendam-Voorburg</t>
  </si>
  <si>
    <t>G0995</t>
  </si>
  <si>
    <t>Lelystad</t>
  </si>
  <si>
    <t>G1640</t>
  </si>
  <si>
    <t>Leudal</t>
  </si>
  <si>
    <t>G0327</t>
  </si>
  <si>
    <t>Leusden</t>
  </si>
  <si>
    <t>P0031</t>
  </si>
  <si>
    <t>Limburg</t>
  </si>
  <si>
    <t>G1705</t>
  </si>
  <si>
    <t>Lingewaard</t>
  </si>
  <si>
    <t>G0553</t>
  </si>
  <si>
    <t>Lisse</t>
  </si>
  <si>
    <t>G0262</t>
  </si>
  <si>
    <t>Lochem</t>
  </si>
  <si>
    <t>G0809</t>
  </si>
  <si>
    <t>Loon op Zand</t>
  </si>
  <si>
    <t>G0331</t>
  </si>
  <si>
    <t>Lopik</t>
  </si>
  <si>
    <t>G0168</t>
  </si>
  <si>
    <t>Losser</t>
  </si>
  <si>
    <t>G0263</t>
  </si>
  <si>
    <t>Maasdriel</t>
  </si>
  <si>
    <t>G1641</t>
  </si>
  <si>
    <t>Maasgouw</t>
  </si>
  <si>
    <t>G1991</t>
  </si>
  <si>
    <t>Maashorst</t>
  </si>
  <si>
    <t>G0556</t>
  </si>
  <si>
    <t>Maassluis</t>
  </si>
  <si>
    <t>G0935</t>
  </si>
  <si>
    <t>Maastricht</t>
  </si>
  <si>
    <t>G0420</t>
  </si>
  <si>
    <t>Medemblik</t>
  </si>
  <si>
    <t>G0938</t>
  </si>
  <si>
    <t>Meerssen</t>
  </si>
  <si>
    <t>G1948</t>
  </si>
  <si>
    <t>Meierijstad</t>
  </si>
  <si>
    <t>G0119</t>
  </si>
  <si>
    <t>Meppel</t>
  </si>
  <si>
    <t>G0687</t>
  </si>
  <si>
    <t>Middelburg</t>
  </si>
  <si>
    <t>G1842</t>
  </si>
  <si>
    <t>Midden-Delfland</t>
  </si>
  <si>
    <t>G1731</t>
  </si>
  <si>
    <t>Midden-Drenthe</t>
  </si>
  <si>
    <t>G1952</t>
  </si>
  <si>
    <t>Midden-Groningen </t>
  </si>
  <si>
    <t>G0815</t>
  </si>
  <si>
    <t>Mill en Sint Hubert</t>
  </si>
  <si>
    <t>L0003</t>
  </si>
  <si>
    <t>Ministerie van Defensie</t>
  </si>
  <si>
    <t>L0002</t>
  </si>
  <si>
    <t>Ministerie van Infrastructuur en Waterstaat (IenW)</t>
  </si>
  <si>
    <t>L0001</t>
  </si>
  <si>
    <t>Ministerie van Landbouw, Natuur en Voedselkwaliteit (LNV)</t>
  </si>
  <si>
    <t>G1709</t>
  </si>
  <si>
    <t>Moerdijk</t>
  </si>
  <si>
    <t>G1978</t>
  </si>
  <si>
    <t>Molenlanden</t>
  </si>
  <si>
    <t>G1955</t>
  </si>
  <si>
    <t>Montferland</t>
  </si>
  <si>
    <t>G0335</t>
  </si>
  <si>
    <t>Montfoort</t>
  </si>
  <si>
    <t>G0944</t>
  </si>
  <si>
    <t>Mook en Middelaar</t>
  </si>
  <si>
    <t>G1740</t>
  </si>
  <si>
    <t>Neder-Betuwe</t>
  </si>
  <si>
    <t>G0946</t>
  </si>
  <si>
    <t>Nederweert</t>
  </si>
  <si>
    <t>G0356</t>
  </si>
  <si>
    <t>Nieuwegein</t>
  </si>
  <si>
    <t>G0569</t>
  </si>
  <si>
    <t>Nieuwkoop</t>
  </si>
  <si>
    <t>G0267</t>
  </si>
  <si>
    <t>Nijkerk</t>
  </si>
  <si>
    <t>G0268</t>
  </si>
  <si>
    <t>Nijmegen</t>
  </si>
  <si>
    <t>G1930</t>
  </si>
  <si>
    <t>Nissewaard</t>
  </si>
  <si>
    <t>G1970</t>
  </si>
  <si>
    <t>Noardeast-Fryslân</t>
  </si>
  <si>
    <t>G1695</t>
  </si>
  <si>
    <t>Noord-Beveland</t>
  </si>
  <si>
    <t>P0030</t>
  </si>
  <si>
    <t>Noord-Brabant</t>
  </si>
  <si>
    <t>G1699</t>
  </si>
  <si>
    <t>Noordenveld</t>
  </si>
  <si>
    <t>P0027</t>
  </si>
  <si>
    <t>Noord-Holland</t>
  </si>
  <si>
    <t>G0171</t>
  </si>
  <si>
    <t>Noordoostpolder</t>
  </si>
  <si>
    <t>G0575</t>
  </si>
  <si>
    <t>Noordwijk</t>
  </si>
  <si>
    <t>G0820</t>
  </si>
  <si>
    <t>Nuenen, Gerwen en Nederwetten</t>
  </si>
  <si>
    <t>G0302</t>
  </si>
  <si>
    <t>Nunspeet</t>
  </si>
  <si>
    <t>G0579</t>
  </si>
  <si>
    <t>Oegstgeest</t>
  </si>
  <si>
    <t>G0823</t>
  </si>
  <si>
    <t>Oirschot</t>
  </si>
  <si>
    <t>G0824</t>
  </si>
  <si>
    <t>Oisterwijk</t>
  </si>
  <si>
    <t>G1895</t>
  </si>
  <si>
    <t>Oldambt</t>
  </si>
  <si>
    <t>G0269</t>
  </si>
  <si>
    <t>Oldebroek</t>
  </si>
  <si>
    <t>G0173</t>
  </si>
  <si>
    <t>Oldenzaal</t>
  </si>
  <si>
    <t>G1773</t>
  </si>
  <si>
    <t>Olst-Wijhe</t>
  </si>
  <si>
    <t>G0175</t>
  </si>
  <si>
    <t>Ommen</t>
  </si>
  <si>
    <t>G1586</t>
  </si>
  <si>
    <t>Oost Gelre</t>
  </si>
  <si>
    <t>G0826</t>
  </si>
  <si>
    <t>Oosterhout</t>
  </si>
  <si>
    <t>G0085</t>
  </si>
  <si>
    <t>Ooststellingwerf</t>
  </si>
  <si>
    <t>G0431</t>
  </si>
  <si>
    <t>Oostzaan</t>
  </si>
  <si>
    <t>G0432</t>
  </si>
  <si>
    <t>Opmeer</t>
  </si>
  <si>
    <t>G0086</t>
  </si>
  <si>
    <t>Opsterland</t>
  </si>
  <si>
    <t>G0828</t>
  </si>
  <si>
    <t>Oss</t>
  </si>
  <si>
    <t>G1509</t>
  </si>
  <si>
    <t>Oude IJsselstreek</t>
  </si>
  <si>
    <t>G0437</t>
  </si>
  <si>
    <t>Ouder-Amstel</t>
  </si>
  <si>
    <t>G0589</t>
  </si>
  <si>
    <t>Oudewater</t>
  </si>
  <si>
    <t>G1734</t>
  </si>
  <si>
    <t>Overbetuwe</t>
  </si>
  <si>
    <t>P0023</t>
  </si>
  <si>
    <t>Overijssel</t>
  </si>
  <si>
    <t>G0590</t>
  </si>
  <si>
    <t>Papendrecht</t>
  </si>
  <si>
    <t>G1894</t>
  </si>
  <si>
    <t>Peel en Maas</t>
  </si>
  <si>
    <t>G0765</t>
  </si>
  <si>
    <t>Pekela</t>
  </si>
  <si>
    <t>G1926</t>
  </si>
  <si>
    <t>Pijnacker-Nootdorp</t>
  </si>
  <si>
    <t>L0004</t>
  </si>
  <si>
    <t>Prorail</t>
  </si>
  <si>
    <t>G0439</t>
  </si>
  <si>
    <t>Purmerend</t>
  </si>
  <si>
    <t>G0273</t>
  </si>
  <si>
    <t>Putten</t>
  </si>
  <si>
    <t>G0177</t>
  </si>
  <si>
    <t>Raalte</t>
  </si>
  <si>
    <t>G0703</t>
  </si>
  <si>
    <t>Reimerswaal</t>
  </si>
  <si>
    <t>G0274</t>
  </si>
  <si>
    <t>Renkum</t>
  </si>
  <si>
    <t>G0339</t>
  </si>
  <si>
    <t>Renswoude</t>
  </si>
  <si>
    <t>G1667</t>
  </si>
  <si>
    <t>Reusel-De Mierden</t>
  </si>
  <si>
    <t>G0275</t>
  </si>
  <si>
    <t>Rheden</t>
  </si>
  <si>
    <t>G0340</t>
  </si>
  <si>
    <t>Rhenen</t>
  </si>
  <si>
    <t>G0597</t>
  </si>
  <si>
    <t>Ridderkerk</t>
  </si>
  <si>
    <t>G1742</t>
  </si>
  <si>
    <t>Rijssen-Holten</t>
  </si>
  <si>
    <t>G0603</t>
  </si>
  <si>
    <t>Rijswijk</t>
  </si>
  <si>
    <t>G1669</t>
  </si>
  <si>
    <t>Roerdalen</t>
  </si>
  <si>
    <t>G0957</t>
  </si>
  <si>
    <t>Roermond</t>
  </si>
  <si>
    <t>G1674</t>
  </si>
  <si>
    <t>Roosendaal</t>
  </si>
  <si>
    <t>G0599</t>
  </si>
  <si>
    <t>Rotterdam</t>
  </si>
  <si>
    <t>G0277</t>
  </si>
  <si>
    <t>Rozendaal</t>
  </si>
  <si>
    <t>G0840</t>
  </si>
  <si>
    <t>Rucphen</t>
  </si>
  <si>
    <t>G0441</t>
  </si>
  <si>
    <t>Schagen</t>
  </si>
  <si>
    <t>G0279</t>
  </si>
  <si>
    <t>Scherpenzeel</t>
  </si>
  <si>
    <t>G0606</t>
  </si>
  <si>
    <t>Schiedam</t>
  </si>
  <si>
    <t>G0088</t>
  </si>
  <si>
    <t>Schiermonnikoog</t>
  </si>
  <si>
    <t>G1676</t>
  </si>
  <si>
    <t>Schouwen-Duiveland</t>
  </si>
  <si>
    <t>G0518</t>
  </si>
  <si>
    <t>'s-Gravenhage</t>
  </si>
  <si>
    <t>G0796</t>
  </si>
  <si>
    <t>'s-Hertogenbosch</t>
  </si>
  <si>
    <t>G0965</t>
  </si>
  <si>
    <t>Simpelveld</t>
  </si>
  <si>
    <t>G0845</t>
  </si>
  <si>
    <t>Sint-Michielsgestel</t>
  </si>
  <si>
    <t>G1883</t>
  </si>
  <si>
    <t>Sittard-Geleen</t>
  </si>
  <si>
    <t>G0610</t>
  </si>
  <si>
    <t>Sliedrecht</t>
  </si>
  <si>
    <t>G1714</t>
  </si>
  <si>
    <t>Sluis</t>
  </si>
  <si>
    <t>G0090</t>
  </si>
  <si>
    <t>Smallingerland</t>
  </si>
  <si>
    <t>G0342</t>
  </si>
  <si>
    <t>Soest</t>
  </si>
  <si>
    <t>G0847</t>
  </si>
  <si>
    <t>Someren</t>
  </si>
  <si>
    <t>G0848</t>
  </si>
  <si>
    <t>Son en Breugel</t>
  </si>
  <si>
    <t>G0037</t>
  </si>
  <si>
    <t>Stadskanaal</t>
  </si>
  <si>
    <t>G0180</t>
  </si>
  <si>
    <t>Staphorst</t>
  </si>
  <si>
    <t>G0532</t>
  </si>
  <si>
    <t>Stede Broec</t>
  </si>
  <si>
    <t>G0851</t>
  </si>
  <si>
    <t>Steenbergen</t>
  </si>
  <si>
    <t>G1708</t>
  </si>
  <si>
    <t>Steenwijkerland</t>
  </si>
  <si>
    <t>G0971</t>
  </si>
  <si>
    <t>Stein</t>
  </si>
  <si>
    <t>G1904</t>
  </si>
  <si>
    <t>Stichtse Vecht</t>
  </si>
  <si>
    <t>G1900</t>
  </si>
  <si>
    <t>Súdwest-Fryslân</t>
  </si>
  <si>
    <t>G0715</t>
  </si>
  <si>
    <t>Terneuzen</t>
  </si>
  <si>
    <t>G0093</t>
  </si>
  <si>
    <t>Terschelling</t>
  </si>
  <si>
    <t>G0448</t>
  </si>
  <si>
    <t>Texel</t>
  </si>
  <si>
    <t>G1525</t>
  </si>
  <si>
    <t>Teylingen</t>
  </si>
  <si>
    <t>G0716</t>
  </si>
  <si>
    <t>Tholen</t>
  </si>
  <si>
    <t>G0281</t>
  </si>
  <si>
    <t>Tiel</t>
  </si>
  <si>
    <t>G0855</t>
  </si>
  <si>
    <t>Tilburg</t>
  </si>
  <si>
    <t>G0183</t>
  </si>
  <si>
    <t>Tubbergen</t>
  </si>
  <si>
    <t>G1700</t>
  </si>
  <si>
    <t>Twenterand</t>
  </si>
  <si>
    <t>G1730</t>
  </si>
  <si>
    <t>Tynaarlo</t>
  </si>
  <si>
    <t>G0737</t>
  </si>
  <si>
    <t>Tytsjerksteradiel</t>
  </si>
  <si>
    <t>G0856</t>
  </si>
  <si>
    <t>Uden</t>
  </si>
  <si>
    <t>G0450</t>
  </si>
  <si>
    <t>Uitgeest</t>
  </si>
  <si>
    <t>G0451</t>
  </si>
  <si>
    <t>Uithoorn</t>
  </si>
  <si>
    <t>G0184</t>
  </si>
  <si>
    <t>Urk</t>
  </si>
  <si>
    <t>G0344</t>
  </si>
  <si>
    <t>Utrecht</t>
  </si>
  <si>
    <t>P0026</t>
  </si>
  <si>
    <t>G1581</t>
  </si>
  <si>
    <t>Utrechtse Heuvelrug</t>
  </si>
  <si>
    <t>G0981</t>
  </si>
  <si>
    <t>Vaals</t>
  </si>
  <si>
    <t>G0994</t>
  </si>
  <si>
    <t>Valkenburg aan de Geul</t>
  </si>
  <si>
    <t>G0858</t>
  </si>
  <si>
    <t>Valkenswaard</t>
  </si>
  <si>
    <t>G0047</t>
  </si>
  <si>
    <t>Veendam</t>
  </si>
  <si>
    <t>G0345</t>
  </si>
  <si>
    <t>Veenendaal</t>
  </si>
  <si>
    <t>G0717</t>
  </si>
  <si>
    <t>Veere</t>
  </si>
  <si>
    <t>G0861</t>
  </si>
  <si>
    <t>Veldhoven</t>
  </si>
  <si>
    <t>G0453</t>
  </si>
  <si>
    <t>Velsen</t>
  </si>
  <si>
    <t>G0983</t>
  </si>
  <si>
    <t>Venlo</t>
  </si>
  <si>
    <t>G0984</t>
  </si>
  <si>
    <t>Venray</t>
  </si>
  <si>
    <t>G1961</t>
  </si>
  <si>
    <t>Vijfheerenlanden</t>
  </si>
  <si>
    <t>G0622</t>
  </si>
  <si>
    <t>Vlaardingen</t>
  </si>
  <si>
    <t>G0096</t>
  </si>
  <si>
    <t>Vlieland</t>
  </si>
  <si>
    <t>G0718</t>
  </si>
  <si>
    <t>Vlissingen</t>
  </si>
  <si>
    <t>G0986</t>
  </si>
  <si>
    <t>Voerendaal</t>
  </si>
  <si>
    <t>G0626</t>
  </si>
  <si>
    <t>Voorschoten</t>
  </si>
  <si>
    <t>G0285</t>
  </si>
  <si>
    <t>Voorst</t>
  </si>
  <si>
    <t>G0865</t>
  </si>
  <si>
    <t>Vught</t>
  </si>
  <si>
    <t>G1949</t>
  </si>
  <si>
    <t>Waadhoeke </t>
  </si>
  <si>
    <t>G0866</t>
  </si>
  <si>
    <t>Waalre</t>
  </si>
  <si>
    <t>G0867</t>
  </si>
  <si>
    <t>Waalwijk</t>
  </si>
  <si>
    <t>G0627</t>
  </si>
  <si>
    <t>Waddinxveen</t>
  </si>
  <si>
    <t>G0289</t>
  </si>
  <si>
    <t>Wageningen</t>
  </si>
  <si>
    <t>G0629</t>
  </si>
  <si>
    <t>Wassenaar</t>
  </si>
  <si>
    <t>G0852</t>
  </si>
  <si>
    <t>Waterland</t>
  </si>
  <si>
    <t>W0654</t>
  </si>
  <si>
    <t>Waterschap Aa en Maas</t>
  </si>
  <si>
    <t>W0652</t>
  </si>
  <si>
    <t>Waterschap Brabantse Delta</t>
  </si>
  <si>
    <t>W0539</t>
  </si>
  <si>
    <t>Waterschap de Dommel</t>
  </si>
  <si>
    <t>W0664</t>
  </si>
  <si>
    <t>Waterschap Drents Overijsselse Delta</t>
  </si>
  <si>
    <t>W0655</t>
  </si>
  <si>
    <t>Waterschap Hollandse Delta</t>
  </si>
  <si>
    <t>W0646</t>
  </si>
  <si>
    <t>Waterschap Hunze en Aa's</t>
  </si>
  <si>
    <t>W0665</t>
  </si>
  <si>
    <t>Waterschap Limburg</t>
  </si>
  <si>
    <t>W0647</t>
  </si>
  <si>
    <t>Waterschap Noorderzijlvest</t>
  </si>
  <si>
    <t>W0152</t>
  </si>
  <si>
    <t>Waterschap Rijn en IJssel</t>
  </si>
  <si>
    <t>W0621</t>
  </si>
  <si>
    <t>Waterschap Rivierenland</t>
  </si>
  <si>
    <t>W0661</t>
  </si>
  <si>
    <t>Waterschap Scheldestromen</t>
  </si>
  <si>
    <t>W0662</t>
  </si>
  <si>
    <t>Waterschap Vallei en Veluwe</t>
  </si>
  <si>
    <t>W0663</t>
  </si>
  <si>
    <t>Waterschap Vechtstromen</t>
  </si>
  <si>
    <t>W0650</t>
  </si>
  <si>
    <t>Waterschap Zuiderzeeland</t>
  </si>
  <si>
    <t>G0988</t>
  </si>
  <si>
    <t>Weert</t>
  </si>
  <si>
    <t>G0457</t>
  </si>
  <si>
    <t>Weesp</t>
  </si>
  <si>
    <t>G1960</t>
  </si>
  <si>
    <t>West Betuwe</t>
  </si>
  <si>
    <t>G0668</t>
  </si>
  <si>
    <t>West Maas en Waal</t>
  </si>
  <si>
    <t>G1969</t>
  </si>
  <si>
    <t>Westerkwartier</t>
  </si>
  <si>
    <t>G1701</t>
  </si>
  <si>
    <t>Westerveld</t>
  </si>
  <si>
    <t>G0293</t>
  </si>
  <si>
    <t>Westervoort</t>
  </si>
  <si>
    <t>G1950</t>
  </si>
  <si>
    <t>Westerwolde</t>
  </si>
  <si>
    <t>G1783</t>
  </si>
  <si>
    <t>Westland</t>
  </si>
  <si>
    <t>G0098</t>
  </si>
  <si>
    <t>Weststellingwerf</t>
  </si>
  <si>
    <t>G0614</t>
  </si>
  <si>
    <t>Westvoorne</t>
  </si>
  <si>
    <t>W0653</t>
  </si>
  <si>
    <t>Wetterskip Fryslân</t>
  </si>
  <si>
    <t>G0189</t>
  </si>
  <si>
    <t>Wierden</t>
  </si>
  <si>
    <t>G0296</t>
  </si>
  <si>
    <t>Wijchen</t>
  </si>
  <si>
    <t>G1696</t>
  </si>
  <si>
    <t>Wijdemeren</t>
  </si>
  <si>
    <t>G0352</t>
  </si>
  <si>
    <t>Wijk bij Duurstede</t>
  </si>
  <si>
    <t>G0294</t>
  </si>
  <si>
    <t>Winterswijk</t>
  </si>
  <si>
    <t>G0873</t>
  </si>
  <si>
    <t>Woensdrecht</t>
  </si>
  <si>
    <t>G0632</t>
  </si>
  <si>
    <t>Woerden</t>
  </si>
  <si>
    <t>G0880</t>
  </si>
  <si>
    <t>Wormerland</t>
  </si>
  <si>
    <t>G0351</t>
  </si>
  <si>
    <t>Woudenberg</t>
  </si>
  <si>
    <t>G0479</t>
  </si>
  <si>
    <t>Zaanstad</t>
  </si>
  <si>
    <t>G0297</t>
  </si>
  <si>
    <t>Zaltbommel</t>
  </si>
  <si>
    <t>P0029</t>
  </si>
  <si>
    <t>Zeeland</t>
  </si>
  <si>
    <t>G0050</t>
  </si>
  <si>
    <t>Zeewolde</t>
  </si>
  <si>
    <t>G0355</t>
  </si>
  <si>
    <t>Zeist</t>
  </si>
  <si>
    <t>G0299</t>
  </si>
  <si>
    <t>Zevenaar</t>
  </si>
  <si>
    <t>G0637</t>
  </si>
  <si>
    <t>Zoetermeer</t>
  </si>
  <si>
    <t>G0638</t>
  </si>
  <si>
    <t>Zoeterwoude</t>
  </si>
  <si>
    <t>P0028</t>
  </si>
  <si>
    <t>Zuid-Holland</t>
  </si>
  <si>
    <t>G1892</t>
  </si>
  <si>
    <t>Zuidplas</t>
  </si>
  <si>
    <t>G0879</t>
  </si>
  <si>
    <t>Zundert</t>
  </si>
  <si>
    <t>G0301</t>
  </si>
  <si>
    <t>Zutphen</t>
  </si>
  <si>
    <t>G1896</t>
  </si>
  <si>
    <t>Zwartewaterland</t>
  </si>
  <si>
    <t>G0642</t>
  </si>
  <si>
    <t>Zwijndrecht</t>
  </si>
  <si>
    <t>G0193</t>
  </si>
  <si>
    <t>Zwolle</t>
  </si>
  <si>
    <t>Minimale aantal</t>
  </si>
  <si>
    <t>Geen hout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</si>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</sst>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0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uidige_stand_foutvlak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n"/>
      <sheetName val="Bronhouders"/>
      <sheetName val="Foutvlakken"/>
      <sheetName val="SchonePoelen"/>
      <sheetName val="poelen_koppeling_bronhouders"/>
      <sheetName val="Blad6"/>
    </sheetNames>
    <sheetDataSet>
      <sheetData sheetId="0"/>
      <sheetData sheetId="1"/>
      <sheetData sheetId="2">
        <row r="1">
          <cell r="A1" t="str">
            <v>Bronhouder</v>
          </cell>
          <cell r="B1" t="str">
            <v>Foutvlakken</v>
          </cell>
        </row>
        <row r="2">
          <cell r="A2" t="str">
            <v>G0014</v>
          </cell>
          <cell r="B2">
            <v>159</v>
          </cell>
        </row>
        <row r="3">
          <cell r="A3" t="str">
            <v>G0034</v>
          </cell>
          <cell r="B3">
            <v>82</v>
          </cell>
        </row>
        <row r="4">
          <cell r="A4" t="str">
            <v>G0037</v>
          </cell>
          <cell r="B4">
            <v>72</v>
          </cell>
        </row>
        <row r="5">
          <cell r="A5" t="str">
            <v>G0047</v>
          </cell>
          <cell r="B5">
            <v>20</v>
          </cell>
        </row>
        <row r="6">
          <cell r="A6" t="str">
            <v>G0050</v>
          </cell>
          <cell r="B6">
            <v>236</v>
          </cell>
        </row>
        <row r="7">
          <cell r="A7" t="str">
            <v>G0059</v>
          </cell>
          <cell r="B7">
            <v>84</v>
          </cell>
        </row>
        <row r="8">
          <cell r="A8" t="str">
            <v>G0060</v>
          </cell>
          <cell r="B8">
            <v>15</v>
          </cell>
        </row>
        <row r="9">
          <cell r="A9" t="str">
            <v>G0072</v>
          </cell>
          <cell r="B9">
            <v>3</v>
          </cell>
        </row>
        <row r="10">
          <cell r="A10" t="str">
            <v>G0074</v>
          </cell>
          <cell r="B10">
            <v>111</v>
          </cell>
        </row>
        <row r="11">
          <cell r="A11" t="str">
            <v>G0080</v>
          </cell>
          <cell r="B11">
            <v>81</v>
          </cell>
        </row>
        <row r="12">
          <cell r="A12" t="str">
            <v>G0085</v>
          </cell>
          <cell r="B12">
            <v>93</v>
          </cell>
        </row>
        <row r="13">
          <cell r="A13" t="str">
            <v>G0086</v>
          </cell>
          <cell r="B13">
            <v>81</v>
          </cell>
        </row>
        <row r="14">
          <cell r="A14" t="str">
            <v>G0088</v>
          </cell>
          <cell r="B14">
            <v>3</v>
          </cell>
        </row>
        <row r="15">
          <cell r="A15" t="str">
            <v>G0090</v>
          </cell>
          <cell r="B15">
            <v>28</v>
          </cell>
        </row>
        <row r="16">
          <cell r="A16" t="str">
            <v>G0093</v>
          </cell>
          <cell r="B16">
            <v>23</v>
          </cell>
        </row>
        <row r="17">
          <cell r="A17" t="str">
            <v>G0096</v>
          </cell>
          <cell r="B17">
            <v>0</v>
          </cell>
        </row>
        <row r="18">
          <cell r="A18" t="str">
            <v>G0098</v>
          </cell>
          <cell r="B18">
            <v>80</v>
          </cell>
        </row>
        <row r="19">
          <cell r="A19" t="str">
            <v>G0106</v>
          </cell>
          <cell r="B19">
            <v>69</v>
          </cell>
        </row>
        <row r="20">
          <cell r="A20" t="str">
            <v>G0109</v>
          </cell>
          <cell r="B20">
            <v>262</v>
          </cell>
        </row>
        <row r="21">
          <cell r="A21" t="str">
            <v>G0114</v>
          </cell>
          <cell r="B21">
            <v>358</v>
          </cell>
        </row>
        <row r="22">
          <cell r="A22" t="str">
            <v>G0118</v>
          </cell>
          <cell r="B22">
            <v>277</v>
          </cell>
        </row>
        <row r="23">
          <cell r="A23" t="str">
            <v>G0119</v>
          </cell>
          <cell r="B23">
            <v>24</v>
          </cell>
        </row>
        <row r="24">
          <cell r="A24" t="str">
            <v>G0141</v>
          </cell>
          <cell r="B24">
            <v>79</v>
          </cell>
        </row>
        <row r="25">
          <cell r="A25" t="str">
            <v>G0147</v>
          </cell>
          <cell r="B25">
            <v>39</v>
          </cell>
        </row>
        <row r="26">
          <cell r="A26" t="str">
            <v>G0148</v>
          </cell>
          <cell r="B26">
            <v>75</v>
          </cell>
        </row>
        <row r="27">
          <cell r="A27" t="str">
            <v>G0150</v>
          </cell>
          <cell r="B27">
            <v>103</v>
          </cell>
        </row>
        <row r="28">
          <cell r="A28" t="str">
            <v>G0153</v>
          </cell>
          <cell r="B28">
            <v>336</v>
          </cell>
        </row>
        <row r="29">
          <cell r="A29" t="str">
            <v>G0158</v>
          </cell>
          <cell r="B29">
            <v>161</v>
          </cell>
        </row>
        <row r="30">
          <cell r="A30" t="str">
            <v>G0160</v>
          </cell>
          <cell r="B30">
            <v>123</v>
          </cell>
        </row>
        <row r="31">
          <cell r="A31" t="str">
            <v>G0163</v>
          </cell>
          <cell r="B31">
            <v>109</v>
          </cell>
        </row>
        <row r="32">
          <cell r="A32" t="str">
            <v>G0164</v>
          </cell>
          <cell r="B32">
            <v>134</v>
          </cell>
        </row>
        <row r="33">
          <cell r="A33" t="str">
            <v>G0166</v>
          </cell>
          <cell r="B33">
            <v>36</v>
          </cell>
        </row>
        <row r="34">
          <cell r="A34" t="str">
            <v>G0168</v>
          </cell>
          <cell r="B34">
            <v>163</v>
          </cell>
        </row>
        <row r="35">
          <cell r="A35" t="str">
            <v>G0171</v>
          </cell>
          <cell r="B35">
            <v>24</v>
          </cell>
        </row>
        <row r="36">
          <cell r="A36" t="str">
            <v>G0173</v>
          </cell>
          <cell r="B36">
            <v>33</v>
          </cell>
        </row>
        <row r="37">
          <cell r="A37" t="str">
            <v>G0175</v>
          </cell>
          <cell r="B37">
            <v>43</v>
          </cell>
        </row>
        <row r="38">
          <cell r="A38" t="str">
            <v>G0177</v>
          </cell>
          <cell r="B38">
            <v>71</v>
          </cell>
        </row>
        <row r="39">
          <cell r="A39" t="str">
            <v>G0180</v>
          </cell>
          <cell r="B39">
            <v>69</v>
          </cell>
        </row>
        <row r="40">
          <cell r="A40" t="str">
            <v>G0183</v>
          </cell>
          <cell r="B40">
            <v>117</v>
          </cell>
        </row>
        <row r="41">
          <cell r="A41" t="str">
            <v>G0184</v>
          </cell>
          <cell r="B41">
            <v>5</v>
          </cell>
        </row>
        <row r="42">
          <cell r="A42" t="str">
            <v>G0189</v>
          </cell>
          <cell r="B42">
            <v>143</v>
          </cell>
        </row>
        <row r="43">
          <cell r="A43" t="str">
            <v>G0193</v>
          </cell>
          <cell r="B43">
            <v>155</v>
          </cell>
        </row>
        <row r="44">
          <cell r="A44" t="str">
            <v>G0197</v>
          </cell>
          <cell r="B44">
            <v>70</v>
          </cell>
        </row>
        <row r="45">
          <cell r="A45" t="str">
            <v>G0200</v>
          </cell>
          <cell r="B45">
            <v>294</v>
          </cell>
        </row>
        <row r="46">
          <cell r="A46" t="str">
            <v>G0202</v>
          </cell>
          <cell r="B46">
            <v>94</v>
          </cell>
        </row>
        <row r="47">
          <cell r="A47" t="str">
            <v>G0203</v>
          </cell>
          <cell r="B47">
            <v>70</v>
          </cell>
        </row>
        <row r="48">
          <cell r="A48" t="str">
            <v>G0209</v>
          </cell>
          <cell r="B48">
            <v>48</v>
          </cell>
        </row>
        <row r="49">
          <cell r="A49" t="str">
            <v>G0213</v>
          </cell>
          <cell r="B49">
            <v>226</v>
          </cell>
        </row>
        <row r="50">
          <cell r="A50" t="str">
            <v>G0214</v>
          </cell>
          <cell r="B50">
            <v>207</v>
          </cell>
        </row>
        <row r="51">
          <cell r="A51" t="str">
            <v>G0216</v>
          </cell>
          <cell r="B51">
            <v>46</v>
          </cell>
        </row>
        <row r="52">
          <cell r="A52" t="str">
            <v>G0221</v>
          </cell>
          <cell r="B52">
            <v>21</v>
          </cell>
        </row>
        <row r="53">
          <cell r="A53" t="str">
            <v>G0222</v>
          </cell>
          <cell r="B53">
            <v>144</v>
          </cell>
        </row>
        <row r="54">
          <cell r="A54" t="str">
            <v>G0225</v>
          </cell>
          <cell r="B54">
            <v>68</v>
          </cell>
        </row>
        <row r="55">
          <cell r="A55" t="str">
            <v>G0226</v>
          </cell>
          <cell r="B55">
            <v>40</v>
          </cell>
        </row>
        <row r="56">
          <cell r="A56" t="str">
            <v>G0228</v>
          </cell>
          <cell r="B56">
            <v>109</v>
          </cell>
        </row>
        <row r="57">
          <cell r="A57" t="str">
            <v>G0230</v>
          </cell>
          <cell r="B57">
            <v>18</v>
          </cell>
        </row>
        <row r="58">
          <cell r="A58" t="str">
            <v>G0232</v>
          </cell>
          <cell r="B58">
            <v>255</v>
          </cell>
        </row>
        <row r="59">
          <cell r="A59" t="str">
            <v>G0233</v>
          </cell>
          <cell r="B59">
            <v>41</v>
          </cell>
        </row>
        <row r="60">
          <cell r="A60" t="str">
            <v>G0243</v>
          </cell>
          <cell r="B60">
            <v>20</v>
          </cell>
        </row>
        <row r="61">
          <cell r="A61" t="str">
            <v>G0244</v>
          </cell>
          <cell r="B61">
            <v>54</v>
          </cell>
        </row>
        <row r="62">
          <cell r="A62" t="str">
            <v>G0246</v>
          </cell>
          <cell r="B62">
            <v>194</v>
          </cell>
        </row>
        <row r="63">
          <cell r="A63" t="str">
            <v>G0252</v>
          </cell>
          <cell r="B63">
            <v>86</v>
          </cell>
        </row>
        <row r="64">
          <cell r="A64" t="str">
            <v>G0262</v>
          </cell>
          <cell r="B64">
            <v>310</v>
          </cell>
        </row>
        <row r="65">
          <cell r="A65" t="str">
            <v>G0263</v>
          </cell>
          <cell r="B65">
            <v>92</v>
          </cell>
        </row>
        <row r="66">
          <cell r="A66" t="str">
            <v>G0267</v>
          </cell>
          <cell r="B66">
            <v>58</v>
          </cell>
        </row>
        <row r="67">
          <cell r="A67" t="str">
            <v>G0268</v>
          </cell>
          <cell r="B67">
            <v>64</v>
          </cell>
        </row>
        <row r="68">
          <cell r="A68" t="str">
            <v>G0269</v>
          </cell>
          <cell r="B68">
            <v>169</v>
          </cell>
        </row>
        <row r="69">
          <cell r="A69" t="str">
            <v>G0273</v>
          </cell>
          <cell r="B69">
            <v>95</v>
          </cell>
        </row>
        <row r="70">
          <cell r="A70" t="str">
            <v>G0274</v>
          </cell>
          <cell r="B70">
            <v>65</v>
          </cell>
        </row>
        <row r="71">
          <cell r="A71" t="str">
            <v>G0275</v>
          </cell>
          <cell r="B71">
            <v>78</v>
          </cell>
        </row>
        <row r="72">
          <cell r="A72" t="str">
            <v>G0277</v>
          </cell>
          <cell r="B72">
            <v>3</v>
          </cell>
        </row>
        <row r="73">
          <cell r="A73" t="str">
            <v>G0279</v>
          </cell>
          <cell r="B73">
            <v>9</v>
          </cell>
        </row>
        <row r="74">
          <cell r="A74" t="str">
            <v>G0281</v>
          </cell>
          <cell r="B74">
            <v>19</v>
          </cell>
        </row>
        <row r="75">
          <cell r="A75" t="str">
            <v>G0285</v>
          </cell>
          <cell r="B75">
            <v>380</v>
          </cell>
        </row>
        <row r="76">
          <cell r="A76" t="str">
            <v>G0289</v>
          </cell>
          <cell r="B76">
            <v>25</v>
          </cell>
        </row>
        <row r="77">
          <cell r="A77" t="str">
            <v>G0293</v>
          </cell>
          <cell r="B77">
            <v>9</v>
          </cell>
        </row>
        <row r="78">
          <cell r="A78" t="str">
            <v>G0294</v>
          </cell>
          <cell r="B78">
            <v>180</v>
          </cell>
        </row>
        <row r="79">
          <cell r="A79" t="str">
            <v>G0296</v>
          </cell>
          <cell r="B79">
            <v>81</v>
          </cell>
        </row>
        <row r="80">
          <cell r="A80" t="str">
            <v>G0297</v>
          </cell>
          <cell r="B80">
            <v>110</v>
          </cell>
        </row>
        <row r="81">
          <cell r="A81" t="str">
            <v>G0299</v>
          </cell>
          <cell r="B81">
            <v>223</v>
          </cell>
        </row>
        <row r="82">
          <cell r="A82" t="str">
            <v>G0301</v>
          </cell>
          <cell r="B82">
            <v>67</v>
          </cell>
        </row>
        <row r="83">
          <cell r="A83" t="str">
            <v>G0302</v>
          </cell>
          <cell r="B83">
            <v>29</v>
          </cell>
        </row>
        <row r="84">
          <cell r="A84" t="str">
            <v>G0303</v>
          </cell>
          <cell r="B84">
            <v>110</v>
          </cell>
        </row>
        <row r="85">
          <cell r="A85" t="str">
            <v>G0307</v>
          </cell>
          <cell r="B85">
            <v>59</v>
          </cell>
        </row>
        <row r="86">
          <cell r="A86" t="str">
            <v>G0308</v>
          </cell>
          <cell r="B86">
            <v>16</v>
          </cell>
        </row>
        <row r="87">
          <cell r="A87" t="str">
            <v>G0310</v>
          </cell>
          <cell r="B87">
            <v>67</v>
          </cell>
        </row>
        <row r="88">
          <cell r="A88" t="str">
            <v>G0312</v>
          </cell>
          <cell r="B88">
            <v>75</v>
          </cell>
        </row>
        <row r="89">
          <cell r="A89" t="str">
            <v>G0313</v>
          </cell>
          <cell r="B89">
            <v>1</v>
          </cell>
        </row>
        <row r="90">
          <cell r="A90" t="str">
            <v>G0317</v>
          </cell>
          <cell r="B90">
            <v>6</v>
          </cell>
        </row>
        <row r="91">
          <cell r="A91" t="str">
            <v>G0321</v>
          </cell>
          <cell r="B91">
            <v>40</v>
          </cell>
        </row>
        <row r="92">
          <cell r="A92" t="str">
            <v>G0327</v>
          </cell>
          <cell r="B92">
            <v>75</v>
          </cell>
        </row>
        <row r="93">
          <cell r="A93" t="str">
            <v>G0331</v>
          </cell>
          <cell r="B93">
            <v>73</v>
          </cell>
        </row>
        <row r="94">
          <cell r="A94" t="str">
            <v>G0335</v>
          </cell>
          <cell r="B94">
            <v>18</v>
          </cell>
        </row>
        <row r="95">
          <cell r="A95" t="str">
            <v>G0339</v>
          </cell>
          <cell r="B95">
            <v>37</v>
          </cell>
        </row>
        <row r="96">
          <cell r="A96" t="str">
            <v>G0340</v>
          </cell>
          <cell r="B96">
            <v>25</v>
          </cell>
        </row>
        <row r="97">
          <cell r="A97" t="str">
            <v>G0342</v>
          </cell>
          <cell r="B97">
            <v>20</v>
          </cell>
        </row>
        <row r="98">
          <cell r="A98" t="str">
            <v>G0344</v>
          </cell>
          <cell r="B98">
            <v>111</v>
          </cell>
        </row>
        <row r="99">
          <cell r="A99" t="str">
            <v>G0345</v>
          </cell>
          <cell r="B99">
            <v>8</v>
          </cell>
        </row>
        <row r="100">
          <cell r="A100" t="str">
            <v>G0351</v>
          </cell>
          <cell r="B100">
            <v>23</v>
          </cell>
        </row>
        <row r="101">
          <cell r="A101" t="str">
            <v>G0352</v>
          </cell>
          <cell r="B101">
            <v>65</v>
          </cell>
        </row>
        <row r="102">
          <cell r="A102" t="str">
            <v>G0353</v>
          </cell>
          <cell r="B102">
            <v>8</v>
          </cell>
        </row>
        <row r="103">
          <cell r="A103" t="str">
            <v>G0355</v>
          </cell>
          <cell r="B103">
            <v>31</v>
          </cell>
        </row>
        <row r="104">
          <cell r="A104" t="str">
            <v>G0356</v>
          </cell>
          <cell r="B104">
            <v>29</v>
          </cell>
        </row>
        <row r="105">
          <cell r="A105" t="str">
            <v>G0358</v>
          </cell>
          <cell r="B105">
            <v>75</v>
          </cell>
        </row>
        <row r="106">
          <cell r="A106" t="str">
            <v>G0361</v>
          </cell>
          <cell r="B106">
            <v>31</v>
          </cell>
        </row>
        <row r="107">
          <cell r="A107" t="str">
            <v>G0362</v>
          </cell>
          <cell r="B107">
            <v>33</v>
          </cell>
        </row>
        <row r="108">
          <cell r="A108" t="str">
            <v>G0363</v>
          </cell>
          <cell r="B108">
            <v>56</v>
          </cell>
        </row>
        <row r="109">
          <cell r="A109" t="str">
            <v>G0373</v>
          </cell>
          <cell r="B109">
            <v>44</v>
          </cell>
        </row>
        <row r="110">
          <cell r="A110" t="str">
            <v>G0375</v>
          </cell>
          <cell r="B110">
            <v>6</v>
          </cell>
        </row>
        <row r="111">
          <cell r="A111" t="str">
            <v>G0376</v>
          </cell>
          <cell r="B111">
            <v>4</v>
          </cell>
        </row>
        <row r="112">
          <cell r="A112" t="str">
            <v>G0377</v>
          </cell>
          <cell r="B112">
            <v>11</v>
          </cell>
        </row>
        <row r="113">
          <cell r="A113" t="str">
            <v>G0383</v>
          </cell>
          <cell r="B113">
            <v>15</v>
          </cell>
        </row>
        <row r="114">
          <cell r="A114" t="str">
            <v>G0384</v>
          </cell>
          <cell r="B114">
            <v>27</v>
          </cell>
        </row>
        <row r="115">
          <cell r="A115" t="str">
            <v>G0385</v>
          </cell>
          <cell r="B115">
            <v>2</v>
          </cell>
        </row>
        <row r="116">
          <cell r="A116" t="str">
            <v>G0388</v>
          </cell>
          <cell r="B116">
            <v>3</v>
          </cell>
        </row>
        <row r="117">
          <cell r="A117" t="str">
            <v>G0392</v>
          </cell>
          <cell r="B117">
            <v>3</v>
          </cell>
        </row>
        <row r="118">
          <cell r="A118" t="str">
            <v>G0394</v>
          </cell>
          <cell r="B118">
            <v>46</v>
          </cell>
        </row>
        <row r="119">
          <cell r="A119" t="str">
            <v>G0396</v>
          </cell>
          <cell r="B119">
            <v>16</v>
          </cell>
        </row>
        <row r="120">
          <cell r="A120" t="str">
            <v>G0397</v>
          </cell>
          <cell r="B120">
            <v>6</v>
          </cell>
        </row>
        <row r="121">
          <cell r="A121" t="str">
            <v>G0399</v>
          </cell>
          <cell r="B121">
            <v>8</v>
          </cell>
        </row>
        <row r="122">
          <cell r="A122" t="str">
            <v>G0400</v>
          </cell>
          <cell r="B122">
            <v>19</v>
          </cell>
        </row>
        <row r="123">
          <cell r="A123" t="str">
            <v>G0402</v>
          </cell>
          <cell r="B123">
            <v>22</v>
          </cell>
        </row>
        <row r="124">
          <cell r="A124" t="str">
            <v>G0405</v>
          </cell>
          <cell r="B124">
            <v>5</v>
          </cell>
        </row>
        <row r="125">
          <cell r="A125" t="str">
            <v>G0406</v>
          </cell>
          <cell r="B125">
            <v>6</v>
          </cell>
        </row>
        <row r="126">
          <cell r="A126" t="str">
            <v>G0415</v>
          </cell>
          <cell r="B126">
            <v>6</v>
          </cell>
        </row>
        <row r="127">
          <cell r="A127" t="str">
            <v>G0417</v>
          </cell>
          <cell r="B127">
            <v>0</v>
          </cell>
        </row>
        <row r="128">
          <cell r="A128" t="str">
            <v>G0420</v>
          </cell>
          <cell r="B128">
            <v>21</v>
          </cell>
        </row>
        <row r="129">
          <cell r="A129" t="str">
            <v>G0431</v>
          </cell>
          <cell r="B129">
            <v>22</v>
          </cell>
        </row>
        <row r="130">
          <cell r="A130" t="str">
            <v>G0432</v>
          </cell>
          <cell r="B130">
            <v>10</v>
          </cell>
        </row>
        <row r="131">
          <cell r="A131" t="str">
            <v>G0437</v>
          </cell>
          <cell r="B131">
            <v>22</v>
          </cell>
        </row>
        <row r="132">
          <cell r="A132" t="str">
            <v>G0439</v>
          </cell>
          <cell r="B132">
            <v>29</v>
          </cell>
        </row>
        <row r="133">
          <cell r="A133" t="str">
            <v>G0441</v>
          </cell>
          <cell r="B133">
            <v>47</v>
          </cell>
        </row>
        <row r="134">
          <cell r="A134" t="str">
            <v>G0448</v>
          </cell>
          <cell r="B134">
            <v>56</v>
          </cell>
        </row>
        <row r="135">
          <cell r="A135" t="str">
            <v>G0450</v>
          </cell>
          <cell r="B135">
            <v>12</v>
          </cell>
        </row>
        <row r="136">
          <cell r="A136" t="str">
            <v>G0451</v>
          </cell>
          <cell r="B136">
            <v>20</v>
          </cell>
        </row>
        <row r="137">
          <cell r="A137" t="str">
            <v>G0453</v>
          </cell>
          <cell r="B137">
            <v>31</v>
          </cell>
        </row>
        <row r="138">
          <cell r="A138" t="str">
            <v>G0457</v>
          </cell>
          <cell r="B138">
            <v>9</v>
          </cell>
        </row>
        <row r="139">
          <cell r="A139" t="str">
            <v>G0479</v>
          </cell>
          <cell r="B139">
            <v>37</v>
          </cell>
        </row>
        <row r="140">
          <cell r="A140" t="str">
            <v>G0482</v>
          </cell>
          <cell r="B140">
            <v>5</v>
          </cell>
        </row>
        <row r="141">
          <cell r="A141" t="str">
            <v>G0484</v>
          </cell>
          <cell r="B141">
            <v>36</v>
          </cell>
        </row>
        <row r="142">
          <cell r="A142" t="str">
            <v>G0489</v>
          </cell>
          <cell r="B142">
            <v>8</v>
          </cell>
        </row>
        <row r="143">
          <cell r="A143" t="str">
            <v>G0498</v>
          </cell>
          <cell r="B143">
            <v>28</v>
          </cell>
        </row>
        <row r="144">
          <cell r="A144" t="str">
            <v>G0501</v>
          </cell>
          <cell r="B144">
            <v>23</v>
          </cell>
        </row>
        <row r="145">
          <cell r="A145" t="str">
            <v>G0502</v>
          </cell>
          <cell r="B145">
            <v>1</v>
          </cell>
        </row>
        <row r="146">
          <cell r="A146" t="str">
            <v>G0503</v>
          </cell>
          <cell r="B146">
            <v>9</v>
          </cell>
        </row>
        <row r="147">
          <cell r="A147" t="str">
            <v>G0505</v>
          </cell>
          <cell r="B147">
            <v>11</v>
          </cell>
        </row>
        <row r="148">
          <cell r="A148" t="str">
            <v>G0512</v>
          </cell>
          <cell r="B148">
            <v>13</v>
          </cell>
        </row>
        <row r="149">
          <cell r="A149" t="str">
            <v>G0513</v>
          </cell>
          <cell r="B149">
            <v>7</v>
          </cell>
        </row>
        <row r="150">
          <cell r="A150" t="str">
            <v>G0518</v>
          </cell>
          <cell r="B150">
            <v>9</v>
          </cell>
        </row>
        <row r="151">
          <cell r="A151" t="str">
            <v>G0523</v>
          </cell>
          <cell r="B151">
            <v>12</v>
          </cell>
        </row>
        <row r="152">
          <cell r="A152" t="str">
            <v>G0530</v>
          </cell>
          <cell r="B152">
            <v>14</v>
          </cell>
        </row>
        <row r="153">
          <cell r="A153" t="str">
            <v>G0531</v>
          </cell>
          <cell r="B153">
            <v>4</v>
          </cell>
        </row>
        <row r="154">
          <cell r="A154" t="str">
            <v>G0532</v>
          </cell>
          <cell r="B154">
            <v>3</v>
          </cell>
        </row>
        <row r="155">
          <cell r="A155" t="str">
            <v>G0534</v>
          </cell>
          <cell r="B155">
            <v>6</v>
          </cell>
        </row>
        <row r="156">
          <cell r="A156" t="str">
            <v>G0537</v>
          </cell>
          <cell r="B156">
            <v>8</v>
          </cell>
        </row>
        <row r="157">
          <cell r="A157" t="str">
            <v>G0542</v>
          </cell>
          <cell r="B157">
            <v>19</v>
          </cell>
        </row>
        <row r="158">
          <cell r="A158" t="str">
            <v>G0546</v>
          </cell>
          <cell r="B158">
            <v>2</v>
          </cell>
        </row>
        <row r="159">
          <cell r="A159" t="str">
            <v>G0547</v>
          </cell>
          <cell r="B159">
            <v>2</v>
          </cell>
        </row>
        <row r="160">
          <cell r="A160" t="str">
            <v>G0553</v>
          </cell>
          <cell r="B160">
            <v>13</v>
          </cell>
        </row>
        <row r="161">
          <cell r="A161" t="str">
            <v>G0556</v>
          </cell>
          <cell r="B161">
            <v>8</v>
          </cell>
        </row>
        <row r="162">
          <cell r="A162" t="str">
            <v>G0569</v>
          </cell>
          <cell r="B162">
            <v>36</v>
          </cell>
        </row>
        <row r="163">
          <cell r="A163" t="str">
            <v>G0575</v>
          </cell>
          <cell r="B163">
            <v>16</v>
          </cell>
        </row>
        <row r="164">
          <cell r="A164" t="str">
            <v>G0579</v>
          </cell>
          <cell r="B164">
            <v>1</v>
          </cell>
        </row>
        <row r="165">
          <cell r="A165" t="str">
            <v>G0589</v>
          </cell>
          <cell r="B165">
            <v>38</v>
          </cell>
        </row>
        <row r="166">
          <cell r="A166" t="str">
            <v>G0590</v>
          </cell>
          <cell r="B166">
            <v>0</v>
          </cell>
        </row>
        <row r="167">
          <cell r="A167" t="str">
            <v>G0597</v>
          </cell>
          <cell r="B167">
            <v>2</v>
          </cell>
        </row>
        <row r="168">
          <cell r="A168" t="str">
            <v>G0599</v>
          </cell>
          <cell r="B168">
            <v>43</v>
          </cell>
        </row>
        <row r="169">
          <cell r="A169" t="str">
            <v>G0603</v>
          </cell>
          <cell r="B169">
            <v>7</v>
          </cell>
        </row>
        <row r="170">
          <cell r="A170" t="str">
            <v>G0606</v>
          </cell>
          <cell r="B170">
            <v>17</v>
          </cell>
        </row>
        <row r="171">
          <cell r="A171" t="str">
            <v>G0610</v>
          </cell>
          <cell r="B171">
            <v>2</v>
          </cell>
        </row>
        <row r="172">
          <cell r="A172" t="str">
            <v>G0613</v>
          </cell>
          <cell r="B172">
            <v>18</v>
          </cell>
        </row>
        <row r="173">
          <cell r="A173" t="str">
            <v>G0614</v>
          </cell>
          <cell r="B173">
            <v>43</v>
          </cell>
        </row>
        <row r="174">
          <cell r="A174" t="str">
            <v>G0622</v>
          </cell>
          <cell r="B174">
            <v>16</v>
          </cell>
        </row>
        <row r="175">
          <cell r="A175" t="str">
            <v>G0626</v>
          </cell>
          <cell r="B175">
            <v>11</v>
          </cell>
        </row>
        <row r="176">
          <cell r="A176" t="str">
            <v>G0627</v>
          </cell>
          <cell r="B176">
            <v>1</v>
          </cell>
        </row>
        <row r="177">
          <cell r="A177" t="str">
            <v>G0629</v>
          </cell>
          <cell r="B177">
            <v>24</v>
          </cell>
        </row>
        <row r="178">
          <cell r="A178" t="str">
            <v>G0632</v>
          </cell>
          <cell r="B178">
            <v>97</v>
          </cell>
        </row>
        <row r="179">
          <cell r="A179" t="str">
            <v>G0637</v>
          </cell>
          <cell r="B179">
            <v>32</v>
          </cell>
        </row>
        <row r="180">
          <cell r="A180" t="str">
            <v>G0638</v>
          </cell>
          <cell r="B180">
            <v>51</v>
          </cell>
        </row>
        <row r="181">
          <cell r="A181" t="str">
            <v>G0642</v>
          </cell>
          <cell r="B181">
            <v>2</v>
          </cell>
        </row>
        <row r="182">
          <cell r="A182" t="str">
            <v>G0654</v>
          </cell>
          <cell r="B182">
            <v>104</v>
          </cell>
        </row>
        <row r="183">
          <cell r="A183" t="str">
            <v>G0664</v>
          </cell>
          <cell r="B183">
            <v>56</v>
          </cell>
        </row>
        <row r="184">
          <cell r="A184" t="str">
            <v>G0668</v>
          </cell>
          <cell r="B184">
            <v>113</v>
          </cell>
        </row>
        <row r="185">
          <cell r="A185" t="str">
            <v>G0677</v>
          </cell>
          <cell r="B185">
            <v>49</v>
          </cell>
        </row>
        <row r="186">
          <cell r="A186" t="str">
            <v>G0678</v>
          </cell>
          <cell r="B186">
            <v>30</v>
          </cell>
        </row>
        <row r="187">
          <cell r="A187" t="str">
            <v>G0687</v>
          </cell>
          <cell r="B187">
            <v>24</v>
          </cell>
        </row>
        <row r="188">
          <cell r="A188" t="str">
            <v>G0703</v>
          </cell>
          <cell r="B188">
            <v>71</v>
          </cell>
        </row>
        <row r="189">
          <cell r="A189" t="str">
            <v>G0715</v>
          </cell>
          <cell r="B189">
            <v>223</v>
          </cell>
        </row>
        <row r="190">
          <cell r="A190" t="str">
            <v>G0716</v>
          </cell>
          <cell r="B190">
            <v>50</v>
          </cell>
        </row>
        <row r="191">
          <cell r="A191" t="str">
            <v>G0717</v>
          </cell>
          <cell r="B191">
            <v>122</v>
          </cell>
        </row>
        <row r="192">
          <cell r="A192" t="str">
            <v>G0718</v>
          </cell>
          <cell r="B192">
            <v>18</v>
          </cell>
        </row>
        <row r="193">
          <cell r="A193" t="str">
            <v>G0736</v>
          </cell>
          <cell r="B193">
            <v>64</v>
          </cell>
        </row>
        <row r="194">
          <cell r="A194" t="str">
            <v>G0737</v>
          </cell>
          <cell r="B194">
            <v>135</v>
          </cell>
        </row>
        <row r="195">
          <cell r="A195" t="str">
            <v>G0743</v>
          </cell>
          <cell r="B195">
            <v>74</v>
          </cell>
        </row>
        <row r="196">
          <cell r="A196" t="str">
            <v>G0744</v>
          </cell>
          <cell r="B196">
            <v>154</v>
          </cell>
        </row>
        <row r="197">
          <cell r="A197" t="str">
            <v>G0748</v>
          </cell>
          <cell r="B197">
            <v>67</v>
          </cell>
        </row>
        <row r="198">
          <cell r="A198" t="str">
            <v>G0753</v>
          </cell>
          <cell r="B198">
            <v>3</v>
          </cell>
        </row>
        <row r="199">
          <cell r="A199" t="str">
            <v>G0755</v>
          </cell>
          <cell r="B199">
            <v>20</v>
          </cell>
        </row>
        <row r="200">
          <cell r="A200" t="str">
            <v>G0757</v>
          </cell>
          <cell r="B200">
            <v>120</v>
          </cell>
        </row>
        <row r="201">
          <cell r="A201" t="str">
            <v>G0758</v>
          </cell>
          <cell r="B201">
            <v>321</v>
          </cell>
        </row>
        <row r="202">
          <cell r="A202" t="str">
            <v>G0762</v>
          </cell>
          <cell r="B202">
            <v>76</v>
          </cell>
        </row>
        <row r="203">
          <cell r="A203" t="str">
            <v>G0765</v>
          </cell>
          <cell r="B203">
            <v>11</v>
          </cell>
        </row>
        <row r="204">
          <cell r="A204" t="str">
            <v>G0766</v>
          </cell>
          <cell r="B204">
            <v>9</v>
          </cell>
        </row>
        <row r="205">
          <cell r="A205" t="str">
            <v>G0770</v>
          </cell>
          <cell r="B205">
            <v>72</v>
          </cell>
        </row>
        <row r="206">
          <cell r="A206" t="str">
            <v>G0772</v>
          </cell>
          <cell r="B206">
            <v>117</v>
          </cell>
        </row>
        <row r="207">
          <cell r="A207" t="str">
            <v>G0777</v>
          </cell>
          <cell r="B207">
            <v>17</v>
          </cell>
        </row>
        <row r="208">
          <cell r="A208" t="str">
            <v>G0779</v>
          </cell>
          <cell r="B208">
            <v>35</v>
          </cell>
        </row>
        <row r="209">
          <cell r="A209" t="str">
            <v>G0784</v>
          </cell>
          <cell r="B209">
            <v>19</v>
          </cell>
        </row>
        <row r="210">
          <cell r="A210" t="str">
            <v>G0785</v>
          </cell>
          <cell r="B210">
            <v>46</v>
          </cell>
        </row>
        <row r="211">
          <cell r="A211" t="str">
            <v>G0794</v>
          </cell>
          <cell r="B211">
            <v>50</v>
          </cell>
        </row>
        <row r="212">
          <cell r="A212" t="str">
            <v>G0796</v>
          </cell>
          <cell r="B212">
            <v>149</v>
          </cell>
        </row>
        <row r="213">
          <cell r="A213" t="str">
            <v>G0797</v>
          </cell>
          <cell r="B213">
            <v>97</v>
          </cell>
        </row>
        <row r="214">
          <cell r="A214" t="str">
            <v>G0798</v>
          </cell>
          <cell r="B214">
            <v>219</v>
          </cell>
        </row>
        <row r="215">
          <cell r="A215" t="str">
            <v>G0809</v>
          </cell>
          <cell r="B215">
            <v>109</v>
          </cell>
        </row>
        <row r="216">
          <cell r="A216" t="str">
            <v>G0820</v>
          </cell>
          <cell r="B216">
            <v>44</v>
          </cell>
        </row>
        <row r="217">
          <cell r="A217" t="str">
            <v>G0823</v>
          </cell>
          <cell r="B217">
            <v>73</v>
          </cell>
        </row>
        <row r="218">
          <cell r="A218" t="str">
            <v>G0824</v>
          </cell>
          <cell r="B218">
            <v>333</v>
          </cell>
        </row>
        <row r="219">
          <cell r="A219" t="str">
            <v>G0826</v>
          </cell>
          <cell r="B219">
            <v>15</v>
          </cell>
        </row>
        <row r="220">
          <cell r="A220" t="str">
            <v>G0828</v>
          </cell>
          <cell r="B220">
            <v>101</v>
          </cell>
        </row>
        <row r="221">
          <cell r="A221" t="str">
            <v>G0840</v>
          </cell>
          <cell r="B221">
            <v>49</v>
          </cell>
        </row>
        <row r="222">
          <cell r="A222" t="str">
            <v>G0845</v>
          </cell>
          <cell r="B222">
            <v>207</v>
          </cell>
        </row>
        <row r="223">
          <cell r="A223" t="str">
            <v>G0847</v>
          </cell>
          <cell r="B223">
            <v>115</v>
          </cell>
        </row>
        <row r="224">
          <cell r="A224" t="str">
            <v>G0848</v>
          </cell>
          <cell r="B224">
            <v>21</v>
          </cell>
        </row>
        <row r="225">
          <cell r="A225" t="str">
            <v>G0851</v>
          </cell>
          <cell r="B225">
            <v>171</v>
          </cell>
        </row>
        <row r="226">
          <cell r="A226" t="str">
            <v>G0852</v>
          </cell>
          <cell r="B226">
            <v>8</v>
          </cell>
        </row>
        <row r="227">
          <cell r="A227" t="str">
            <v>G0855</v>
          </cell>
          <cell r="B227">
            <v>190</v>
          </cell>
        </row>
        <row r="228">
          <cell r="A228" t="str">
            <v>G0858</v>
          </cell>
          <cell r="B228">
            <v>36</v>
          </cell>
        </row>
        <row r="229">
          <cell r="A229" t="str">
            <v>G0861</v>
          </cell>
          <cell r="B229">
            <v>15</v>
          </cell>
        </row>
        <row r="230">
          <cell r="A230" t="str">
            <v>G0865</v>
          </cell>
          <cell r="B230">
            <v>110</v>
          </cell>
        </row>
        <row r="231">
          <cell r="A231" t="str">
            <v>G0866</v>
          </cell>
          <cell r="B231">
            <v>45</v>
          </cell>
        </row>
        <row r="232">
          <cell r="A232" t="str">
            <v>G0867</v>
          </cell>
          <cell r="B232">
            <v>55</v>
          </cell>
        </row>
        <row r="233">
          <cell r="A233" t="str">
            <v>G0873</v>
          </cell>
          <cell r="B233">
            <v>146</v>
          </cell>
        </row>
        <row r="234">
          <cell r="A234" t="str">
            <v>G0879</v>
          </cell>
          <cell r="B234">
            <v>115</v>
          </cell>
        </row>
        <row r="235">
          <cell r="A235" t="str">
            <v>G0880</v>
          </cell>
          <cell r="B235">
            <v>20</v>
          </cell>
        </row>
        <row r="236">
          <cell r="A236" t="str">
            <v>G0882</v>
          </cell>
          <cell r="B236">
            <v>25</v>
          </cell>
        </row>
        <row r="237">
          <cell r="A237" t="str">
            <v>G0888</v>
          </cell>
          <cell r="B237">
            <v>27</v>
          </cell>
        </row>
        <row r="238">
          <cell r="A238" t="str">
            <v>G0889</v>
          </cell>
          <cell r="B238">
            <v>54</v>
          </cell>
        </row>
        <row r="239">
          <cell r="A239" t="str">
            <v>G0893</v>
          </cell>
          <cell r="B239">
            <v>132</v>
          </cell>
        </row>
        <row r="240">
          <cell r="A240" t="str">
            <v>G0899</v>
          </cell>
          <cell r="B240">
            <v>12</v>
          </cell>
        </row>
        <row r="241">
          <cell r="A241" t="str">
            <v>G0907</v>
          </cell>
          <cell r="B241">
            <v>97</v>
          </cell>
        </row>
        <row r="242">
          <cell r="A242" t="str">
            <v>G0917</v>
          </cell>
          <cell r="B242">
            <v>84</v>
          </cell>
        </row>
        <row r="243">
          <cell r="A243" t="str">
            <v>G0928</v>
          </cell>
          <cell r="B243">
            <v>17</v>
          </cell>
        </row>
        <row r="244">
          <cell r="A244" t="str">
            <v>G0935</v>
          </cell>
          <cell r="B244">
            <v>85</v>
          </cell>
        </row>
        <row r="245">
          <cell r="A245" t="str">
            <v>G0938</v>
          </cell>
          <cell r="B245">
            <v>53</v>
          </cell>
        </row>
        <row r="246">
          <cell r="A246" t="str">
            <v>G0944</v>
          </cell>
          <cell r="B246">
            <v>59</v>
          </cell>
        </row>
        <row r="247">
          <cell r="A247" t="str">
            <v>G0946</v>
          </cell>
          <cell r="B247">
            <v>191</v>
          </cell>
        </row>
        <row r="248">
          <cell r="A248" t="str">
            <v>G0957</v>
          </cell>
          <cell r="B248">
            <v>137</v>
          </cell>
        </row>
        <row r="249">
          <cell r="A249" t="str">
            <v>G0965</v>
          </cell>
          <cell r="B249">
            <v>51</v>
          </cell>
        </row>
        <row r="250">
          <cell r="A250" t="str">
            <v>G0971</v>
          </cell>
          <cell r="B250">
            <v>23</v>
          </cell>
        </row>
        <row r="251">
          <cell r="A251" t="str">
            <v>G0981</v>
          </cell>
          <cell r="B251">
            <v>60</v>
          </cell>
        </row>
        <row r="252">
          <cell r="A252" t="str">
            <v>G0983</v>
          </cell>
          <cell r="B252">
            <v>282</v>
          </cell>
        </row>
        <row r="253">
          <cell r="A253" t="str">
            <v>G0984</v>
          </cell>
          <cell r="B253">
            <v>89</v>
          </cell>
        </row>
        <row r="254">
          <cell r="A254" t="str">
            <v>G0986</v>
          </cell>
          <cell r="B254">
            <v>54</v>
          </cell>
        </row>
        <row r="255">
          <cell r="A255" t="str">
            <v>G0988</v>
          </cell>
          <cell r="B255">
            <v>291</v>
          </cell>
        </row>
        <row r="256">
          <cell r="A256" t="str">
            <v>G0994</v>
          </cell>
          <cell r="B256">
            <v>80</v>
          </cell>
        </row>
        <row r="257">
          <cell r="A257" t="str">
            <v>G0995</v>
          </cell>
          <cell r="B257">
            <v>276</v>
          </cell>
        </row>
        <row r="258">
          <cell r="A258" t="str">
            <v>G1507</v>
          </cell>
          <cell r="B258">
            <v>181</v>
          </cell>
        </row>
        <row r="259">
          <cell r="A259" t="str">
            <v>G1509</v>
          </cell>
          <cell r="B259">
            <v>269</v>
          </cell>
        </row>
        <row r="260">
          <cell r="A260" t="str">
            <v>G1525</v>
          </cell>
          <cell r="B260">
            <v>34</v>
          </cell>
        </row>
        <row r="261">
          <cell r="A261" t="str">
            <v>G1581</v>
          </cell>
          <cell r="B261">
            <v>102</v>
          </cell>
        </row>
        <row r="262">
          <cell r="A262" t="str">
            <v>G1586</v>
          </cell>
          <cell r="B262">
            <v>88</v>
          </cell>
        </row>
        <row r="263">
          <cell r="A263" t="str">
            <v>G1598</v>
          </cell>
          <cell r="B263">
            <v>20</v>
          </cell>
        </row>
        <row r="264">
          <cell r="A264" t="str">
            <v>G1621</v>
          </cell>
          <cell r="B264">
            <v>14</v>
          </cell>
        </row>
        <row r="265">
          <cell r="A265" t="str">
            <v>G1640</v>
          </cell>
          <cell r="B265">
            <v>45</v>
          </cell>
        </row>
        <row r="266">
          <cell r="A266" t="str">
            <v>G1641</v>
          </cell>
          <cell r="B266">
            <v>103</v>
          </cell>
        </row>
        <row r="267">
          <cell r="A267" t="str">
            <v>G1652</v>
          </cell>
          <cell r="B267">
            <v>66</v>
          </cell>
        </row>
        <row r="268">
          <cell r="A268" t="str">
            <v>G1655</v>
          </cell>
          <cell r="B268">
            <v>59</v>
          </cell>
        </row>
        <row r="269">
          <cell r="A269" t="str">
            <v>G1658</v>
          </cell>
          <cell r="B269">
            <v>66</v>
          </cell>
        </row>
        <row r="270">
          <cell r="A270" t="str">
            <v>G1659</v>
          </cell>
          <cell r="B270">
            <v>50</v>
          </cell>
        </row>
        <row r="271">
          <cell r="A271" t="str">
            <v>G1667</v>
          </cell>
          <cell r="B271">
            <v>47</v>
          </cell>
        </row>
        <row r="272">
          <cell r="A272" t="str">
            <v>G1669</v>
          </cell>
          <cell r="B272">
            <v>76</v>
          </cell>
        </row>
        <row r="273">
          <cell r="A273" t="str">
            <v>G1674</v>
          </cell>
          <cell r="B273">
            <v>90</v>
          </cell>
        </row>
        <row r="274">
          <cell r="A274" t="str">
            <v>G1676</v>
          </cell>
          <cell r="B274">
            <v>121</v>
          </cell>
        </row>
        <row r="275">
          <cell r="A275" t="str">
            <v>G1680</v>
          </cell>
          <cell r="B275">
            <v>182</v>
          </cell>
        </row>
        <row r="276">
          <cell r="A276" t="str">
            <v>G1681</v>
          </cell>
          <cell r="B276">
            <v>209</v>
          </cell>
        </row>
        <row r="277">
          <cell r="A277" t="str">
            <v>G1690</v>
          </cell>
          <cell r="B277">
            <v>828</v>
          </cell>
        </row>
        <row r="278">
          <cell r="A278" t="str">
            <v>G1695</v>
          </cell>
          <cell r="B278">
            <v>26</v>
          </cell>
        </row>
        <row r="279">
          <cell r="A279" t="str">
            <v>G1696</v>
          </cell>
          <cell r="B279">
            <v>100</v>
          </cell>
        </row>
        <row r="280">
          <cell r="A280" t="str">
            <v>G1699</v>
          </cell>
          <cell r="B280">
            <v>112</v>
          </cell>
        </row>
        <row r="281">
          <cell r="A281" t="str">
            <v>G1700</v>
          </cell>
          <cell r="B281">
            <v>85</v>
          </cell>
        </row>
        <row r="282">
          <cell r="A282" t="str">
            <v>G1701</v>
          </cell>
          <cell r="B282">
            <v>122</v>
          </cell>
        </row>
        <row r="283">
          <cell r="A283" t="str">
            <v>G1705</v>
          </cell>
          <cell r="B283">
            <v>81</v>
          </cell>
        </row>
        <row r="284">
          <cell r="A284" t="str">
            <v>G1706</v>
          </cell>
          <cell r="B284">
            <v>114</v>
          </cell>
        </row>
        <row r="285">
          <cell r="A285" t="str">
            <v>G1708</v>
          </cell>
          <cell r="B285">
            <v>300</v>
          </cell>
        </row>
        <row r="286">
          <cell r="A286" t="str">
            <v>G1709</v>
          </cell>
          <cell r="B286">
            <v>64</v>
          </cell>
        </row>
        <row r="287">
          <cell r="A287" t="str">
            <v>G1711</v>
          </cell>
          <cell r="B287">
            <v>65</v>
          </cell>
        </row>
        <row r="288">
          <cell r="A288" t="str">
            <v>G1714</v>
          </cell>
          <cell r="B288">
            <v>77</v>
          </cell>
        </row>
        <row r="289">
          <cell r="A289" t="str">
            <v>G1719</v>
          </cell>
          <cell r="B289">
            <v>42</v>
          </cell>
        </row>
        <row r="290">
          <cell r="A290" t="str">
            <v>G1721</v>
          </cell>
          <cell r="B290">
            <v>89</v>
          </cell>
        </row>
        <row r="291">
          <cell r="A291" t="str">
            <v>G1723</v>
          </cell>
          <cell r="B291">
            <v>351</v>
          </cell>
        </row>
        <row r="292">
          <cell r="A292" t="str">
            <v>G1724</v>
          </cell>
          <cell r="B292">
            <v>118</v>
          </cell>
        </row>
        <row r="293">
          <cell r="A293" t="str">
            <v>G1728</v>
          </cell>
          <cell r="B293">
            <v>45</v>
          </cell>
        </row>
        <row r="294">
          <cell r="A294" t="str">
            <v>G1729</v>
          </cell>
          <cell r="B294">
            <v>203</v>
          </cell>
        </row>
        <row r="295">
          <cell r="A295" t="str">
            <v>G1730</v>
          </cell>
          <cell r="B295">
            <v>198</v>
          </cell>
        </row>
        <row r="296">
          <cell r="A296" t="str">
            <v>G1731</v>
          </cell>
          <cell r="B296">
            <v>236</v>
          </cell>
        </row>
        <row r="297">
          <cell r="A297" t="str">
            <v>G1734</v>
          </cell>
          <cell r="B297">
            <v>199</v>
          </cell>
        </row>
        <row r="298">
          <cell r="A298" t="str">
            <v>G1735</v>
          </cell>
          <cell r="B298">
            <v>277</v>
          </cell>
        </row>
        <row r="299">
          <cell r="A299" t="str">
            <v>G1740</v>
          </cell>
          <cell r="B299">
            <v>115</v>
          </cell>
        </row>
        <row r="300">
          <cell r="A300" t="str">
            <v>G1742</v>
          </cell>
          <cell r="B300">
            <v>52</v>
          </cell>
        </row>
        <row r="301">
          <cell r="A301" t="str">
            <v>G1771</v>
          </cell>
          <cell r="B301">
            <v>27</v>
          </cell>
        </row>
        <row r="302">
          <cell r="A302" t="str">
            <v>G1773</v>
          </cell>
          <cell r="B302">
            <v>75</v>
          </cell>
        </row>
        <row r="303">
          <cell r="A303" t="str">
            <v>G1774</v>
          </cell>
          <cell r="B303">
            <v>226</v>
          </cell>
        </row>
        <row r="304">
          <cell r="A304" t="str">
            <v>G1783</v>
          </cell>
          <cell r="B304">
            <v>6</v>
          </cell>
        </row>
        <row r="305">
          <cell r="A305" t="str">
            <v>G1842</v>
          </cell>
          <cell r="B305">
            <v>11</v>
          </cell>
        </row>
        <row r="306">
          <cell r="A306" t="str">
            <v>G1859</v>
          </cell>
          <cell r="B306">
            <v>285</v>
          </cell>
        </row>
        <row r="307">
          <cell r="A307" t="str">
            <v>G1876</v>
          </cell>
          <cell r="B307">
            <v>633</v>
          </cell>
        </row>
        <row r="308">
          <cell r="A308" t="str">
            <v>G1883</v>
          </cell>
          <cell r="B308">
            <v>73</v>
          </cell>
        </row>
        <row r="309">
          <cell r="A309" t="str">
            <v>G1884</v>
          </cell>
          <cell r="B309">
            <v>12</v>
          </cell>
        </row>
        <row r="310">
          <cell r="A310" t="str">
            <v>G1891</v>
          </cell>
          <cell r="B310">
            <v>25</v>
          </cell>
        </row>
        <row r="311">
          <cell r="A311" t="str">
            <v>G1892</v>
          </cell>
          <cell r="B311">
            <v>12</v>
          </cell>
        </row>
        <row r="312">
          <cell r="A312" t="str">
            <v>G1894</v>
          </cell>
          <cell r="B312">
            <v>106</v>
          </cell>
        </row>
        <row r="313">
          <cell r="A313" t="str">
            <v>G1895</v>
          </cell>
          <cell r="B313">
            <v>50</v>
          </cell>
        </row>
        <row r="314">
          <cell r="A314" t="str">
            <v>G1896</v>
          </cell>
          <cell r="B314">
            <v>44</v>
          </cell>
        </row>
        <row r="315">
          <cell r="A315" t="str">
            <v>G1900</v>
          </cell>
          <cell r="B315">
            <v>104</v>
          </cell>
        </row>
        <row r="316">
          <cell r="A316" t="str">
            <v>G1901</v>
          </cell>
          <cell r="B316">
            <v>24</v>
          </cell>
        </row>
        <row r="317">
          <cell r="A317" t="str">
            <v>G1903</v>
          </cell>
          <cell r="B317">
            <v>184</v>
          </cell>
        </row>
        <row r="318">
          <cell r="A318" t="str">
            <v>G1904</v>
          </cell>
          <cell r="B318">
            <v>160</v>
          </cell>
        </row>
        <row r="319">
          <cell r="A319" t="str">
            <v>G1911</v>
          </cell>
          <cell r="B319">
            <v>71</v>
          </cell>
        </row>
        <row r="320">
          <cell r="A320" t="str">
            <v>G1916</v>
          </cell>
          <cell r="B320">
            <v>14</v>
          </cell>
        </row>
        <row r="321">
          <cell r="A321" t="str">
            <v>G1924</v>
          </cell>
          <cell r="B321">
            <v>168</v>
          </cell>
        </row>
        <row r="322">
          <cell r="A322" t="str">
            <v>G1926</v>
          </cell>
          <cell r="B322">
            <v>24</v>
          </cell>
        </row>
        <row r="323">
          <cell r="A323" t="str">
            <v>G1930</v>
          </cell>
          <cell r="B323">
            <v>38</v>
          </cell>
        </row>
        <row r="324">
          <cell r="A324" t="str">
            <v>G1931</v>
          </cell>
          <cell r="B324">
            <v>229</v>
          </cell>
        </row>
        <row r="325">
          <cell r="A325" t="str">
            <v>G1940</v>
          </cell>
          <cell r="B325">
            <v>297</v>
          </cell>
        </row>
        <row r="326">
          <cell r="A326" t="str">
            <v>G1942</v>
          </cell>
          <cell r="B326">
            <v>32</v>
          </cell>
        </row>
        <row r="327">
          <cell r="A327" t="str">
            <v>G1945</v>
          </cell>
          <cell r="B327">
            <v>397</v>
          </cell>
        </row>
        <row r="328">
          <cell r="A328" t="str">
            <v>G1948</v>
          </cell>
          <cell r="B328">
            <v>134</v>
          </cell>
        </row>
        <row r="329">
          <cell r="A329" t="str">
            <v>G1949</v>
          </cell>
          <cell r="B329">
            <v>68</v>
          </cell>
        </row>
        <row r="330">
          <cell r="A330" t="str">
            <v>G1950</v>
          </cell>
          <cell r="B330">
            <v>222</v>
          </cell>
        </row>
        <row r="331">
          <cell r="A331" t="str">
            <v>G1952</v>
          </cell>
          <cell r="B331">
            <v>189</v>
          </cell>
        </row>
        <row r="332">
          <cell r="A332" t="str">
            <v>G1954</v>
          </cell>
          <cell r="B332">
            <v>106</v>
          </cell>
        </row>
        <row r="333">
          <cell r="A333" t="str">
            <v>G1955</v>
          </cell>
          <cell r="B333">
            <v>48</v>
          </cell>
        </row>
        <row r="334">
          <cell r="A334" t="str">
            <v>G1959</v>
          </cell>
          <cell r="B334">
            <v>71</v>
          </cell>
        </row>
        <row r="335">
          <cell r="A335" t="str">
            <v>G1960</v>
          </cell>
          <cell r="B335">
            <v>194</v>
          </cell>
        </row>
        <row r="336">
          <cell r="A336" t="str">
            <v>G1961</v>
          </cell>
          <cell r="B336">
            <v>105</v>
          </cell>
        </row>
        <row r="337">
          <cell r="A337" t="str">
            <v>G1963</v>
          </cell>
          <cell r="B337">
            <v>136</v>
          </cell>
        </row>
        <row r="338">
          <cell r="A338" t="str">
            <v>G1966</v>
          </cell>
          <cell r="B338">
            <v>412</v>
          </cell>
        </row>
        <row r="339">
          <cell r="A339" t="str">
            <v>G1969</v>
          </cell>
          <cell r="B339">
            <v>264</v>
          </cell>
        </row>
        <row r="340">
          <cell r="A340" t="str">
            <v>G1970</v>
          </cell>
          <cell r="B340">
            <v>83</v>
          </cell>
        </row>
        <row r="341">
          <cell r="A341" t="str">
            <v>G1978</v>
          </cell>
          <cell r="B341">
            <v>78</v>
          </cell>
        </row>
        <row r="342">
          <cell r="A342" t="str">
            <v>G1979</v>
          </cell>
          <cell r="B342">
            <v>183</v>
          </cell>
        </row>
        <row r="343">
          <cell r="A343" t="str">
            <v>G1980</v>
          </cell>
          <cell r="B343">
            <v>33</v>
          </cell>
        </row>
        <row r="344">
          <cell r="A344" t="str">
            <v>G1982</v>
          </cell>
          <cell r="B344">
            <v>272</v>
          </cell>
        </row>
        <row r="345">
          <cell r="A345" t="str">
            <v>G1991</v>
          </cell>
          <cell r="B345">
            <v>105</v>
          </cell>
        </row>
        <row r="346">
          <cell r="A346" t="str">
            <v>L0001</v>
          </cell>
          <cell r="B346">
            <v>578</v>
          </cell>
        </row>
        <row r="347">
          <cell r="A347" t="str">
            <v>L0002</v>
          </cell>
          <cell r="B347">
            <v>556</v>
          </cell>
        </row>
        <row r="348">
          <cell r="A348" t="str">
            <v>L0003</v>
          </cell>
          <cell r="B348">
            <v>23</v>
          </cell>
        </row>
        <row r="349">
          <cell r="A349" t="str">
            <v>L0004</v>
          </cell>
          <cell r="B349">
            <v>88</v>
          </cell>
        </row>
        <row r="350">
          <cell r="A350" t="str">
            <v>P0020</v>
          </cell>
          <cell r="B350">
            <v>2</v>
          </cell>
        </row>
        <row r="351">
          <cell r="A351" t="str">
            <v>P0021</v>
          </cell>
          <cell r="B351">
            <v>2</v>
          </cell>
        </row>
        <row r="352">
          <cell r="A352" t="str">
            <v>P0022</v>
          </cell>
          <cell r="B352">
            <v>65</v>
          </cell>
        </row>
        <row r="353">
          <cell r="A353" t="str">
            <v>P0023</v>
          </cell>
          <cell r="B353">
            <v>0</v>
          </cell>
        </row>
        <row r="354">
          <cell r="A354" t="str">
            <v>P0024</v>
          </cell>
          <cell r="B354">
            <v>11</v>
          </cell>
        </row>
        <row r="355">
          <cell r="A355" t="str">
            <v>P0025</v>
          </cell>
          <cell r="B355">
            <v>2</v>
          </cell>
        </row>
        <row r="356">
          <cell r="A356" t="str">
            <v>P0026</v>
          </cell>
          <cell r="B356">
            <v>22</v>
          </cell>
        </row>
        <row r="357">
          <cell r="A357" t="str">
            <v>P0027</v>
          </cell>
          <cell r="B357">
            <v>20</v>
          </cell>
        </row>
        <row r="358">
          <cell r="A358" t="str">
            <v>P0028</v>
          </cell>
          <cell r="B358">
            <v>4</v>
          </cell>
        </row>
        <row r="359">
          <cell r="A359" t="str">
            <v>P0029</v>
          </cell>
          <cell r="B359">
            <v>7</v>
          </cell>
        </row>
        <row r="360">
          <cell r="A360" t="str">
            <v>P0030</v>
          </cell>
          <cell r="B360">
            <v>1</v>
          </cell>
        </row>
        <row r="361">
          <cell r="A361" t="str">
            <v>P0031</v>
          </cell>
          <cell r="B361">
            <v>70</v>
          </cell>
        </row>
        <row r="362">
          <cell r="A362" t="str">
            <v>W0152</v>
          </cell>
          <cell r="B362">
            <v>154</v>
          </cell>
        </row>
        <row r="363">
          <cell r="A363" t="str">
            <v>W0155</v>
          </cell>
          <cell r="B363">
            <v>2</v>
          </cell>
        </row>
        <row r="364">
          <cell r="A364" t="str">
            <v>W0372</v>
          </cell>
          <cell r="B364">
            <v>1</v>
          </cell>
        </row>
        <row r="365">
          <cell r="A365" t="str">
            <v>W0539</v>
          </cell>
          <cell r="B365">
            <v>0</v>
          </cell>
        </row>
        <row r="366">
          <cell r="A366" t="str">
            <v>W0616</v>
          </cell>
          <cell r="B366">
            <v>4</v>
          </cell>
        </row>
        <row r="367">
          <cell r="A367" t="str">
            <v>W0621</v>
          </cell>
          <cell r="B367">
            <v>16</v>
          </cell>
        </row>
        <row r="368">
          <cell r="A368" t="str">
            <v>W0636</v>
          </cell>
          <cell r="B368">
            <v>4</v>
          </cell>
        </row>
        <row r="369">
          <cell r="A369" t="str">
            <v>W0646</v>
          </cell>
          <cell r="B369">
            <v>38</v>
          </cell>
        </row>
        <row r="370">
          <cell r="A370" t="str">
            <v>W0647</v>
          </cell>
          <cell r="B370">
            <v>5</v>
          </cell>
        </row>
        <row r="371">
          <cell r="A371" t="str">
            <v>W0650</v>
          </cell>
          <cell r="B371">
            <v>14</v>
          </cell>
        </row>
        <row r="372">
          <cell r="A372" t="str">
            <v>W0651</v>
          </cell>
          <cell r="B372">
            <v>18</v>
          </cell>
        </row>
        <row r="373">
          <cell r="A373" t="str">
            <v>W0652</v>
          </cell>
          <cell r="B373">
            <v>18</v>
          </cell>
        </row>
        <row r="374">
          <cell r="A374" t="str">
            <v>W0653</v>
          </cell>
          <cell r="B374">
            <v>2</v>
          </cell>
        </row>
        <row r="375">
          <cell r="A375" t="str">
            <v>W0654</v>
          </cell>
          <cell r="B375">
            <v>6</v>
          </cell>
        </row>
        <row r="376">
          <cell r="A376" t="str">
            <v>W0655</v>
          </cell>
          <cell r="B376">
            <v>107</v>
          </cell>
        </row>
        <row r="377">
          <cell r="A377" t="str">
            <v>W0656</v>
          </cell>
          <cell r="B377">
            <v>4</v>
          </cell>
        </row>
        <row r="378">
          <cell r="A378" t="str">
            <v>W0661</v>
          </cell>
          <cell r="B378">
            <v>122</v>
          </cell>
        </row>
        <row r="379">
          <cell r="A379" t="str">
            <v>W0662</v>
          </cell>
          <cell r="B379">
            <v>37</v>
          </cell>
        </row>
        <row r="380">
          <cell r="A380" t="str">
            <v>W0663</v>
          </cell>
          <cell r="B380">
            <v>96</v>
          </cell>
        </row>
        <row r="381">
          <cell r="A381" t="str">
            <v>W0664</v>
          </cell>
          <cell r="B381">
            <v>19</v>
          </cell>
        </row>
        <row r="382">
          <cell r="A382" t="str">
            <v>W0665</v>
          </cell>
          <cell r="B382">
            <v>267</v>
          </cell>
        </row>
      </sheetData>
      <sheetData sheetId="3">
        <row r="1">
          <cell r="A1" t="str">
            <v>Bronhouder</v>
          </cell>
          <cell r="B1" t="str">
            <v>Poelen</v>
          </cell>
        </row>
        <row r="2">
          <cell r="A2" t="str">
            <v>G0014</v>
          </cell>
          <cell r="B2">
            <v>2</v>
          </cell>
        </row>
        <row r="3">
          <cell r="A3" t="str">
            <v>G0034</v>
          </cell>
          <cell r="B3">
            <v>1</v>
          </cell>
        </row>
        <row r="4">
          <cell r="A4" t="str">
            <v>G0047</v>
          </cell>
          <cell r="B4">
            <v>2</v>
          </cell>
        </row>
        <row r="5">
          <cell r="A5" t="str">
            <v>G0050</v>
          </cell>
          <cell r="B5">
            <v>2</v>
          </cell>
        </row>
        <row r="6">
          <cell r="A6" t="str">
            <v>G0059</v>
          </cell>
          <cell r="B6">
            <v>19</v>
          </cell>
        </row>
        <row r="7">
          <cell r="A7" t="str">
            <v>G0074</v>
          </cell>
          <cell r="B7">
            <v>9</v>
          </cell>
        </row>
        <row r="8">
          <cell r="A8" t="str">
            <v>G0085</v>
          </cell>
          <cell r="B8">
            <v>2</v>
          </cell>
        </row>
        <row r="9">
          <cell r="A9" t="str">
            <v>G0086</v>
          </cell>
          <cell r="B9">
            <v>5</v>
          </cell>
        </row>
        <row r="10">
          <cell r="A10" t="str">
            <v>G0090</v>
          </cell>
          <cell r="B10">
            <v>13</v>
          </cell>
        </row>
        <row r="11">
          <cell r="A11" t="str">
            <v>G0098</v>
          </cell>
          <cell r="B11">
            <v>13</v>
          </cell>
        </row>
        <row r="12">
          <cell r="A12" t="str">
            <v>G0109</v>
          </cell>
          <cell r="B12">
            <v>5</v>
          </cell>
        </row>
        <row r="13">
          <cell r="A13" t="str">
            <v>G0114</v>
          </cell>
          <cell r="B13">
            <v>1</v>
          </cell>
        </row>
        <row r="14">
          <cell r="A14" t="str">
            <v>G0118</v>
          </cell>
          <cell r="B14">
            <v>5</v>
          </cell>
        </row>
        <row r="15">
          <cell r="A15" t="str">
            <v>G0141</v>
          </cell>
          <cell r="B15">
            <v>2</v>
          </cell>
        </row>
        <row r="16">
          <cell r="A16" t="str">
            <v>G0148</v>
          </cell>
          <cell r="B16">
            <v>12</v>
          </cell>
        </row>
        <row r="17">
          <cell r="A17" t="str">
            <v>G0150</v>
          </cell>
          <cell r="B17">
            <v>5</v>
          </cell>
        </row>
        <row r="18">
          <cell r="A18" t="str">
            <v>G0153</v>
          </cell>
          <cell r="B18">
            <v>3</v>
          </cell>
        </row>
        <row r="19">
          <cell r="A19" t="str">
            <v>G0158</v>
          </cell>
          <cell r="B19">
            <v>9</v>
          </cell>
        </row>
        <row r="20">
          <cell r="A20" t="str">
            <v>G0160</v>
          </cell>
          <cell r="B20">
            <v>7</v>
          </cell>
        </row>
        <row r="21">
          <cell r="A21" t="str">
            <v>G0163</v>
          </cell>
          <cell r="B21">
            <v>1</v>
          </cell>
        </row>
        <row r="22">
          <cell r="A22" t="str">
            <v>G0164</v>
          </cell>
          <cell r="B22">
            <v>1</v>
          </cell>
        </row>
        <row r="23">
          <cell r="A23" t="str">
            <v>G0166</v>
          </cell>
          <cell r="B23">
            <v>8</v>
          </cell>
        </row>
        <row r="24">
          <cell r="A24" t="str">
            <v>G0168</v>
          </cell>
          <cell r="B24">
            <v>1</v>
          </cell>
        </row>
        <row r="25">
          <cell r="A25" t="str">
            <v>G0171</v>
          </cell>
          <cell r="B25">
            <v>3</v>
          </cell>
        </row>
        <row r="26">
          <cell r="A26" t="str">
            <v>G0175</v>
          </cell>
          <cell r="B26">
            <v>1</v>
          </cell>
        </row>
        <row r="27">
          <cell r="A27" t="str">
            <v>G0177</v>
          </cell>
          <cell r="B27">
            <v>6</v>
          </cell>
        </row>
        <row r="28">
          <cell r="A28" t="str">
            <v>G0180</v>
          </cell>
          <cell r="B28">
            <v>14</v>
          </cell>
        </row>
        <row r="29">
          <cell r="A29" t="str">
            <v>G0183</v>
          </cell>
          <cell r="B29">
            <v>2</v>
          </cell>
        </row>
        <row r="30">
          <cell r="A30" t="str">
            <v>G0189</v>
          </cell>
          <cell r="B30">
            <v>2</v>
          </cell>
        </row>
        <row r="31">
          <cell r="A31" t="str">
            <v>G0193</v>
          </cell>
          <cell r="B31">
            <v>23</v>
          </cell>
        </row>
        <row r="32">
          <cell r="A32" t="str">
            <v>G0197</v>
          </cell>
          <cell r="B32">
            <v>5</v>
          </cell>
        </row>
        <row r="33">
          <cell r="A33" t="str">
            <v>G0200</v>
          </cell>
          <cell r="B33">
            <v>1</v>
          </cell>
        </row>
        <row r="34">
          <cell r="A34" t="str">
            <v>G0203</v>
          </cell>
          <cell r="B34">
            <v>13</v>
          </cell>
        </row>
        <row r="35">
          <cell r="A35" t="str">
            <v>G0209</v>
          </cell>
          <cell r="B35">
            <v>1</v>
          </cell>
        </row>
        <row r="36">
          <cell r="A36" t="str">
            <v>G0213</v>
          </cell>
          <cell r="B36">
            <v>3</v>
          </cell>
        </row>
        <row r="37">
          <cell r="A37" t="str">
            <v>G0214</v>
          </cell>
          <cell r="B37">
            <v>15</v>
          </cell>
        </row>
        <row r="38">
          <cell r="A38" t="str">
            <v>G0216</v>
          </cell>
          <cell r="B38">
            <v>2</v>
          </cell>
        </row>
        <row r="39">
          <cell r="A39" t="str">
            <v>G0222</v>
          </cell>
          <cell r="B39">
            <v>10</v>
          </cell>
        </row>
        <row r="40">
          <cell r="A40" t="str">
            <v>G0225</v>
          </cell>
          <cell r="B40">
            <v>5</v>
          </cell>
        </row>
        <row r="41">
          <cell r="A41" t="str">
            <v>G0228</v>
          </cell>
          <cell r="B41">
            <v>11</v>
          </cell>
        </row>
        <row r="42">
          <cell r="A42" t="str">
            <v>G0230</v>
          </cell>
          <cell r="B42">
            <v>4</v>
          </cell>
        </row>
        <row r="43">
          <cell r="A43" t="str">
            <v>G0232</v>
          </cell>
          <cell r="B43">
            <v>11</v>
          </cell>
        </row>
        <row r="44">
          <cell r="A44" t="str">
            <v>G0233</v>
          </cell>
          <cell r="B44">
            <v>4</v>
          </cell>
        </row>
        <row r="45">
          <cell r="A45" t="str">
            <v>G0243</v>
          </cell>
          <cell r="B45">
            <v>2</v>
          </cell>
        </row>
        <row r="46">
          <cell r="A46" t="str">
            <v>G0244</v>
          </cell>
          <cell r="B46">
            <v>2</v>
          </cell>
        </row>
        <row r="47">
          <cell r="A47" t="str">
            <v>G0246</v>
          </cell>
          <cell r="B47">
            <v>11</v>
          </cell>
        </row>
        <row r="48">
          <cell r="A48" t="str">
            <v>G0252</v>
          </cell>
          <cell r="B48">
            <v>7</v>
          </cell>
        </row>
        <row r="49">
          <cell r="A49" t="str">
            <v>G0262</v>
          </cell>
          <cell r="B49">
            <v>18</v>
          </cell>
        </row>
        <row r="50">
          <cell r="A50" t="str">
            <v>G0263</v>
          </cell>
          <cell r="B50">
            <v>4</v>
          </cell>
        </row>
        <row r="51">
          <cell r="A51" t="str">
            <v>G0267</v>
          </cell>
          <cell r="B51">
            <v>5</v>
          </cell>
        </row>
        <row r="52">
          <cell r="A52" t="str">
            <v>G0268</v>
          </cell>
          <cell r="B52">
            <v>6</v>
          </cell>
        </row>
        <row r="53">
          <cell r="A53" t="str">
            <v>G0269</v>
          </cell>
          <cell r="B53">
            <v>4</v>
          </cell>
        </row>
        <row r="54">
          <cell r="A54" t="str">
            <v>G0273</v>
          </cell>
          <cell r="B54">
            <v>8</v>
          </cell>
        </row>
        <row r="55">
          <cell r="A55" t="str">
            <v>G0275</v>
          </cell>
          <cell r="B55">
            <v>1</v>
          </cell>
        </row>
        <row r="56">
          <cell r="A56" t="str">
            <v>G0279</v>
          </cell>
          <cell r="B56">
            <v>1</v>
          </cell>
        </row>
        <row r="57">
          <cell r="A57" t="str">
            <v>G0281</v>
          </cell>
          <cell r="B57">
            <v>3</v>
          </cell>
        </row>
        <row r="58">
          <cell r="A58" t="str">
            <v>G0285</v>
          </cell>
          <cell r="B58">
            <v>17</v>
          </cell>
        </row>
        <row r="59">
          <cell r="A59" t="str">
            <v>G0294</v>
          </cell>
          <cell r="B59">
            <v>10</v>
          </cell>
        </row>
        <row r="60">
          <cell r="A60" t="str">
            <v>G0296</v>
          </cell>
          <cell r="B60">
            <v>4</v>
          </cell>
        </row>
        <row r="61">
          <cell r="A61" t="str">
            <v>G0297</v>
          </cell>
          <cell r="B61">
            <v>5</v>
          </cell>
        </row>
        <row r="62">
          <cell r="A62" t="str">
            <v>G0299</v>
          </cell>
          <cell r="B62">
            <v>4</v>
          </cell>
        </row>
        <row r="63">
          <cell r="A63" t="str">
            <v>G0301</v>
          </cell>
          <cell r="B63">
            <v>2</v>
          </cell>
        </row>
        <row r="64">
          <cell r="A64" t="str">
            <v>G0302</v>
          </cell>
          <cell r="B64">
            <v>5</v>
          </cell>
        </row>
        <row r="65">
          <cell r="A65" t="str">
            <v>G0303</v>
          </cell>
          <cell r="B65">
            <v>1</v>
          </cell>
        </row>
        <row r="66">
          <cell r="A66" t="str">
            <v>G0310</v>
          </cell>
          <cell r="B66">
            <v>8</v>
          </cell>
        </row>
        <row r="67">
          <cell r="A67" t="str">
            <v>G0312</v>
          </cell>
          <cell r="B67">
            <v>1</v>
          </cell>
        </row>
        <row r="68">
          <cell r="A68" t="str">
            <v>G0321</v>
          </cell>
          <cell r="B68">
            <v>5</v>
          </cell>
        </row>
        <row r="69">
          <cell r="A69" t="str">
            <v>G0327</v>
          </cell>
          <cell r="B69">
            <v>11</v>
          </cell>
        </row>
        <row r="70">
          <cell r="A70" t="str">
            <v>G0331</v>
          </cell>
          <cell r="B70">
            <v>5</v>
          </cell>
        </row>
        <row r="71">
          <cell r="A71" t="str">
            <v>G0335</v>
          </cell>
          <cell r="B71">
            <v>1</v>
          </cell>
        </row>
        <row r="72">
          <cell r="A72" t="str">
            <v>G0339</v>
          </cell>
          <cell r="B72">
            <v>2</v>
          </cell>
        </row>
        <row r="73">
          <cell r="A73" t="str">
            <v>G0342</v>
          </cell>
          <cell r="B73">
            <v>2</v>
          </cell>
        </row>
        <row r="74">
          <cell r="A74" t="str">
            <v>G0351</v>
          </cell>
          <cell r="B74">
            <v>1</v>
          </cell>
        </row>
        <row r="75">
          <cell r="A75" t="str">
            <v>G0352</v>
          </cell>
          <cell r="B75">
            <v>3</v>
          </cell>
        </row>
        <row r="76">
          <cell r="A76" t="str">
            <v>G0355</v>
          </cell>
          <cell r="B76">
            <v>3</v>
          </cell>
        </row>
        <row r="77">
          <cell r="A77" t="str">
            <v>G0356</v>
          </cell>
          <cell r="B77">
            <v>1</v>
          </cell>
        </row>
        <row r="78">
          <cell r="A78" t="str">
            <v>G0361</v>
          </cell>
          <cell r="B78">
            <v>1</v>
          </cell>
        </row>
        <row r="79">
          <cell r="A79" t="str">
            <v>G0363</v>
          </cell>
          <cell r="B79">
            <v>1</v>
          </cell>
        </row>
        <row r="80">
          <cell r="A80" t="str">
            <v>G0373</v>
          </cell>
          <cell r="B80">
            <v>3</v>
          </cell>
        </row>
        <row r="81">
          <cell r="A81" t="str">
            <v>G0385</v>
          </cell>
          <cell r="B81">
            <v>1</v>
          </cell>
        </row>
        <row r="82">
          <cell r="A82" t="str">
            <v>G0388</v>
          </cell>
          <cell r="B82">
            <v>1</v>
          </cell>
        </row>
        <row r="83">
          <cell r="A83" t="str">
            <v>G0394</v>
          </cell>
          <cell r="B83">
            <v>1</v>
          </cell>
        </row>
        <row r="84">
          <cell r="A84" t="str">
            <v>G0396</v>
          </cell>
          <cell r="B84">
            <v>1</v>
          </cell>
        </row>
        <row r="85">
          <cell r="A85" t="str">
            <v>G0399</v>
          </cell>
          <cell r="B85">
            <v>2</v>
          </cell>
        </row>
        <row r="86">
          <cell r="A86" t="str">
            <v>G0400</v>
          </cell>
          <cell r="B86">
            <v>1</v>
          </cell>
        </row>
        <row r="87">
          <cell r="A87" t="str">
            <v>G0420</v>
          </cell>
          <cell r="B87">
            <v>11</v>
          </cell>
        </row>
        <row r="88">
          <cell r="A88" t="str">
            <v>G0432</v>
          </cell>
          <cell r="B88">
            <v>1</v>
          </cell>
        </row>
        <row r="89">
          <cell r="A89" t="str">
            <v>G0441</v>
          </cell>
          <cell r="B89">
            <v>10</v>
          </cell>
        </row>
        <row r="90">
          <cell r="A90" t="str">
            <v>G0448</v>
          </cell>
          <cell r="B90">
            <v>12</v>
          </cell>
        </row>
        <row r="91">
          <cell r="A91" t="str">
            <v>G0479</v>
          </cell>
          <cell r="B91">
            <v>2</v>
          </cell>
        </row>
        <row r="92">
          <cell r="A92" t="str">
            <v>G0484</v>
          </cell>
          <cell r="B92">
            <v>8</v>
          </cell>
        </row>
        <row r="93">
          <cell r="A93" t="str">
            <v>G0501</v>
          </cell>
          <cell r="B93">
            <v>2</v>
          </cell>
        </row>
        <row r="94">
          <cell r="A94" t="str">
            <v>G0503</v>
          </cell>
          <cell r="B94">
            <v>1</v>
          </cell>
        </row>
        <row r="95">
          <cell r="A95" t="str">
            <v>G0505</v>
          </cell>
          <cell r="B95">
            <v>1</v>
          </cell>
        </row>
        <row r="96">
          <cell r="A96" t="str">
            <v>G0530</v>
          </cell>
          <cell r="B96">
            <v>3</v>
          </cell>
        </row>
        <row r="97">
          <cell r="A97" t="str">
            <v>G0556</v>
          </cell>
          <cell r="B97">
            <v>2</v>
          </cell>
        </row>
        <row r="98">
          <cell r="A98" t="str">
            <v>G0569</v>
          </cell>
          <cell r="B98">
            <v>1</v>
          </cell>
        </row>
        <row r="99">
          <cell r="A99" t="str">
            <v>G0589</v>
          </cell>
          <cell r="B99">
            <v>3</v>
          </cell>
        </row>
        <row r="100">
          <cell r="A100" t="str">
            <v>G0599</v>
          </cell>
          <cell r="B100">
            <v>4</v>
          </cell>
        </row>
        <row r="101">
          <cell r="A101" t="str">
            <v>G0613</v>
          </cell>
          <cell r="B101">
            <v>1</v>
          </cell>
        </row>
        <row r="102">
          <cell r="A102" t="str">
            <v>G0614</v>
          </cell>
          <cell r="B102">
            <v>4</v>
          </cell>
        </row>
        <row r="103">
          <cell r="A103" t="str">
            <v>G0632</v>
          </cell>
          <cell r="B103">
            <v>4</v>
          </cell>
        </row>
        <row r="104">
          <cell r="A104" t="str">
            <v>G0638</v>
          </cell>
          <cell r="B104">
            <v>3</v>
          </cell>
        </row>
        <row r="105">
          <cell r="A105" t="str">
            <v>G0642</v>
          </cell>
          <cell r="B105">
            <v>1</v>
          </cell>
        </row>
        <row r="106">
          <cell r="A106" t="str">
            <v>G0654</v>
          </cell>
          <cell r="B106">
            <v>9</v>
          </cell>
        </row>
        <row r="107">
          <cell r="A107" t="str">
            <v>G0664</v>
          </cell>
          <cell r="B107">
            <v>6</v>
          </cell>
        </row>
        <row r="108">
          <cell r="A108" t="str">
            <v>G0668</v>
          </cell>
          <cell r="B108">
            <v>8</v>
          </cell>
        </row>
        <row r="109">
          <cell r="A109" t="str">
            <v>G0677</v>
          </cell>
          <cell r="B109">
            <v>14</v>
          </cell>
        </row>
        <row r="110">
          <cell r="A110" t="str">
            <v>G0678</v>
          </cell>
          <cell r="B110">
            <v>2</v>
          </cell>
        </row>
        <row r="111">
          <cell r="A111" t="str">
            <v>G0687</v>
          </cell>
          <cell r="B111">
            <v>10</v>
          </cell>
        </row>
        <row r="112">
          <cell r="A112" t="str">
            <v>G0703</v>
          </cell>
          <cell r="B112">
            <v>4</v>
          </cell>
        </row>
        <row r="113">
          <cell r="A113" t="str">
            <v>G0715</v>
          </cell>
          <cell r="B113">
            <v>24</v>
          </cell>
        </row>
        <row r="114">
          <cell r="A114" t="str">
            <v>G0716</v>
          </cell>
          <cell r="B114">
            <v>4</v>
          </cell>
        </row>
        <row r="115">
          <cell r="A115" t="str">
            <v>G0717</v>
          </cell>
          <cell r="B115">
            <v>11</v>
          </cell>
        </row>
        <row r="116">
          <cell r="A116" t="str">
            <v>G0718</v>
          </cell>
          <cell r="B116">
            <v>1</v>
          </cell>
        </row>
        <row r="117">
          <cell r="A117" t="str">
            <v>G0736</v>
          </cell>
          <cell r="B117">
            <v>1</v>
          </cell>
        </row>
        <row r="118">
          <cell r="A118" t="str">
            <v>G0737</v>
          </cell>
          <cell r="B118">
            <v>4</v>
          </cell>
        </row>
        <row r="119">
          <cell r="A119" t="str">
            <v>G0743</v>
          </cell>
          <cell r="B119">
            <v>11</v>
          </cell>
        </row>
        <row r="120">
          <cell r="A120" t="str">
            <v>G0744</v>
          </cell>
          <cell r="B120">
            <v>4</v>
          </cell>
        </row>
        <row r="121">
          <cell r="A121" t="str">
            <v>G0748</v>
          </cell>
          <cell r="B121">
            <v>7</v>
          </cell>
        </row>
        <row r="122">
          <cell r="A122" t="str">
            <v>G0755</v>
          </cell>
          <cell r="B122">
            <v>11</v>
          </cell>
        </row>
        <row r="123">
          <cell r="A123" t="str">
            <v>G0757</v>
          </cell>
          <cell r="B123">
            <v>35</v>
          </cell>
        </row>
        <row r="124">
          <cell r="A124" t="str">
            <v>G0758</v>
          </cell>
          <cell r="B124">
            <v>12</v>
          </cell>
        </row>
        <row r="125">
          <cell r="A125" t="str">
            <v>G0762</v>
          </cell>
          <cell r="B125">
            <v>19</v>
          </cell>
        </row>
        <row r="126">
          <cell r="A126" t="str">
            <v>G0765</v>
          </cell>
          <cell r="B126">
            <v>1</v>
          </cell>
        </row>
        <row r="127">
          <cell r="A127" t="str">
            <v>G0766</v>
          </cell>
          <cell r="B127">
            <v>4</v>
          </cell>
        </row>
        <row r="128">
          <cell r="A128" t="str">
            <v>G0770</v>
          </cell>
          <cell r="B128">
            <v>12</v>
          </cell>
        </row>
        <row r="129">
          <cell r="A129" t="str">
            <v>G0777</v>
          </cell>
          <cell r="B129">
            <v>5</v>
          </cell>
        </row>
        <row r="130">
          <cell r="A130" t="str">
            <v>G0779</v>
          </cell>
          <cell r="B130">
            <v>1</v>
          </cell>
        </row>
        <row r="131">
          <cell r="A131" t="str">
            <v>G0784</v>
          </cell>
          <cell r="B131">
            <v>4</v>
          </cell>
        </row>
        <row r="132">
          <cell r="A132" t="str">
            <v>G0785</v>
          </cell>
          <cell r="B132">
            <v>1</v>
          </cell>
        </row>
        <row r="133">
          <cell r="A133" t="str">
            <v>G0794</v>
          </cell>
          <cell r="B133">
            <v>5</v>
          </cell>
        </row>
        <row r="134">
          <cell r="A134" t="str">
            <v>G0796</v>
          </cell>
          <cell r="B134">
            <v>11</v>
          </cell>
        </row>
        <row r="135">
          <cell r="A135" t="str">
            <v>G0797</v>
          </cell>
          <cell r="B135">
            <v>5</v>
          </cell>
        </row>
        <row r="136">
          <cell r="A136" t="str">
            <v>G0798</v>
          </cell>
          <cell r="B136">
            <v>9</v>
          </cell>
        </row>
        <row r="137">
          <cell r="A137" t="str">
            <v>G0809</v>
          </cell>
          <cell r="B137">
            <v>3</v>
          </cell>
        </row>
        <row r="138">
          <cell r="A138" t="str">
            <v>G0820</v>
          </cell>
          <cell r="B138">
            <v>7</v>
          </cell>
        </row>
        <row r="139">
          <cell r="A139" t="str">
            <v>G0823</v>
          </cell>
          <cell r="B139">
            <v>26</v>
          </cell>
        </row>
        <row r="140">
          <cell r="A140" t="str">
            <v>G0824</v>
          </cell>
          <cell r="B140">
            <v>6</v>
          </cell>
        </row>
        <row r="141">
          <cell r="A141" t="str">
            <v>G0826</v>
          </cell>
          <cell r="B141">
            <v>7</v>
          </cell>
        </row>
        <row r="142">
          <cell r="A142" t="str">
            <v>G0828</v>
          </cell>
          <cell r="B142">
            <v>34</v>
          </cell>
        </row>
        <row r="143">
          <cell r="A143" t="str">
            <v>G0840</v>
          </cell>
          <cell r="B143">
            <v>6</v>
          </cell>
        </row>
        <row r="144">
          <cell r="A144" t="str">
            <v>G0845</v>
          </cell>
          <cell r="B144">
            <v>21</v>
          </cell>
        </row>
        <row r="145">
          <cell r="A145" t="str">
            <v>G0847</v>
          </cell>
          <cell r="B145">
            <v>15</v>
          </cell>
        </row>
        <row r="146">
          <cell r="A146" t="str">
            <v>G0848</v>
          </cell>
          <cell r="B146">
            <v>1</v>
          </cell>
        </row>
        <row r="147">
          <cell r="A147" t="str">
            <v>G0851</v>
          </cell>
          <cell r="B147">
            <v>7</v>
          </cell>
        </row>
        <row r="148">
          <cell r="A148" t="str">
            <v>G0852</v>
          </cell>
          <cell r="B148">
            <v>2</v>
          </cell>
        </row>
        <row r="149">
          <cell r="A149" t="str">
            <v>G0855</v>
          </cell>
          <cell r="B149">
            <v>7</v>
          </cell>
        </row>
        <row r="150">
          <cell r="A150" t="str">
            <v>G0858</v>
          </cell>
          <cell r="B150">
            <v>4</v>
          </cell>
        </row>
        <row r="151">
          <cell r="A151" t="str">
            <v>G0865</v>
          </cell>
          <cell r="B151">
            <v>1</v>
          </cell>
        </row>
        <row r="152">
          <cell r="A152" t="str">
            <v>G0866</v>
          </cell>
          <cell r="B152">
            <v>3</v>
          </cell>
        </row>
        <row r="153">
          <cell r="A153" t="str">
            <v>G0867</v>
          </cell>
          <cell r="B153">
            <v>4</v>
          </cell>
        </row>
        <row r="154">
          <cell r="A154" t="str">
            <v>G0873</v>
          </cell>
          <cell r="B154">
            <v>10</v>
          </cell>
        </row>
        <row r="155">
          <cell r="A155" t="str">
            <v>G0879</v>
          </cell>
          <cell r="B155">
            <v>26</v>
          </cell>
        </row>
        <row r="156">
          <cell r="A156" t="str">
            <v>G0880</v>
          </cell>
          <cell r="B156">
            <v>3</v>
          </cell>
        </row>
        <row r="157">
          <cell r="A157" t="str">
            <v>G0882</v>
          </cell>
          <cell r="B157">
            <v>2</v>
          </cell>
        </row>
        <row r="158">
          <cell r="A158" t="str">
            <v>G0889</v>
          </cell>
          <cell r="B158">
            <v>1</v>
          </cell>
        </row>
        <row r="159">
          <cell r="A159" t="str">
            <v>G0893</v>
          </cell>
          <cell r="B159">
            <v>7</v>
          </cell>
        </row>
        <row r="160">
          <cell r="A160" t="str">
            <v>G0899</v>
          </cell>
          <cell r="B160">
            <v>1</v>
          </cell>
        </row>
        <row r="161">
          <cell r="A161" t="str">
            <v>G0907</v>
          </cell>
          <cell r="B161">
            <v>2</v>
          </cell>
        </row>
        <row r="162">
          <cell r="A162" t="str">
            <v>G0917</v>
          </cell>
          <cell r="B162">
            <v>3</v>
          </cell>
        </row>
        <row r="163">
          <cell r="A163" t="str">
            <v>G0928</v>
          </cell>
          <cell r="B163">
            <v>1</v>
          </cell>
        </row>
        <row r="164">
          <cell r="A164" t="str">
            <v>G0935</v>
          </cell>
          <cell r="B164">
            <v>2</v>
          </cell>
        </row>
        <row r="165">
          <cell r="A165" t="str">
            <v>G0938</v>
          </cell>
          <cell r="B165">
            <v>1</v>
          </cell>
        </row>
        <row r="166">
          <cell r="A166" t="str">
            <v>G0944</v>
          </cell>
          <cell r="B166">
            <v>1</v>
          </cell>
        </row>
        <row r="167">
          <cell r="A167" t="str">
            <v>G0946</v>
          </cell>
          <cell r="B167">
            <v>21</v>
          </cell>
        </row>
        <row r="168">
          <cell r="A168" t="str">
            <v>G0957</v>
          </cell>
          <cell r="B168">
            <v>3</v>
          </cell>
        </row>
        <row r="169">
          <cell r="A169" t="str">
            <v>G0965</v>
          </cell>
          <cell r="B169">
            <v>2</v>
          </cell>
        </row>
        <row r="170">
          <cell r="A170" t="str">
            <v>G0971</v>
          </cell>
          <cell r="B170">
            <v>3</v>
          </cell>
        </row>
        <row r="171">
          <cell r="A171" t="str">
            <v>G0981</v>
          </cell>
          <cell r="B171">
            <v>4</v>
          </cell>
        </row>
        <row r="172">
          <cell r="A172" t="str">
            <v>G0983</v>
          </cell>
          <cell r="B172">
            <v>10</v>
          </cell>
        </row>
        <row r="173">
          <cell r="A173" t="str">
            <v>G0984</v>
          </cell>
          <cell r="B173">
            <v>12</v>
          </cell>
        </row>
        <row r="174">
          <cell r="A174" t="str">
            <v>G0986</v>
          </cell>
          <cell r="B174">
            <v>4</v>
          </cell>
        </row>
        <row r="175">
          <cell r="A175" t="str">
            <v>G0988</v>
          </cell>
          <cell r="B175">
            <v>14</v>
          </cell>
        </row>
        <row r="176">
          <cell r="A176" t="str">
            <v>G0994</v>
          </cell>
          <cell r="B176">
            <v>2</v>
          </cell>
        </row>
        <row r="177">
          <cell r="A177" t="str">
            <v>G0995</v>
          </cell>
          <cell r="B177">
            <v>1</v>
          </cell>
        </row>
        <row r="178">
          <cell r="A178" t="str">
            <v>G1507</v>
          </cell>
          <cell r="B178">
            <v>43</v>
          </cell>
        </row>
        <row r="179">
          <cell r="A179" t="str">
            <v>G1509</v>
          </cell>
          <cell r="B179">
            <v>18</v>
          </cell>
        </row>
        <row r="180">
          <cell r="A180" t="str">
            <v>G1581</v>
          </cell>
          <cell r="B180">
            <v>13</v>
          </cell>
        </row>
        <row r="181">
          <cell r="A181" t="str">
            <v>G1586</v>
          </cell>
          <cell r="B181">
            <v>6</v>
          </cell>
        </row>
        <row r="182">
          <cell r="A182" t="str">
            <v>G1598</v>
          </cell>
          <cell r="B182">
            <v>8</v>
          </cell>
        </row>
        <row r="183">
          <cell r="A183" t="str">
            <v>G1621</v>
          </cell>
          <cell r="B183">
            <v>2</v>
          </cell>
        </row>
        <row r="184">
          <cell r="A184" t="str">
            <v>G1640</v>
          </cell>
          <cell r="B184">
            <v>43</v>
          </cell>
        </row>
        <row r="185">
          <cell r="A185" t="str">
            <v>G1641</v>
          </cell>
          <cell r="B185">
            <v>4</v>
          </cell>
        </row>
        <row r="186">
          <cell r="A186" t="str">
            <v>G1652</v>
          </cell>
          <cell r="B186">
            <v>11</v>
          </cell>
        </row>
        <row r="187">
          <cell r="A187" t="str">
            <v>G1655</v>
          </cell>
          <cell r="B187">
            <v>7</v>
          </cell>
        </row>
        <row r="188">
          <cell r="A188" t="str">
            <v>G1658</v>
          </cell>
          <cell r="B188">
            <v>12</v>
          </cell>
        </row>
        <row r="189">
          <cell r="A189" t="str">
            <v>G1659</v>
          </cell>
          <cell r="B189">
            <v>4</v>
          </cell>
        </row>
        <row r="190">
          <cell r="A190" t="str">
            <v>G1667</v>
          </cell>
          <cell r="B190">
            <v>12</v>
          </cell>
        </row>
        <row r="191">
          <cell r="A191" t="str">
            <v>G1669</v>
          </cell>
          <cell r="B191">
            <v>14</v>
          </cell>
        </row>
        <row r="192">
          <cell r="A192" t="str">
            <v>G1674</v>
          </cell>
          <cell r="B192">
            <v>8</v>
          </cell>
        </row>
        <row r="193">
          <cell r="A193" t="str">
            <v>G1676</v>
          </cell>
          <cell r="B193">
            <v>29</v>
          </cell>
        </row>
        <row r="194">
          <cell r="A194" t="str">
            <v>G1680</v>
          </cell>
          <cell r="B194">
            <v>10</v>
          </cell>
        </row>
        <row r="195">
          <cell r="A195" t="str">
            <v>G1690</v>
          </cell>
          <cell r="B195">
            <v>1</v>
          </cell>
        </row>
        <row r="196">
          <cell r="A196" t="str">
            <v>G1695</v>
          </cell>
          <cell r="B196">
            <v>8</v>
          </cell>
        </row>
        <row r="197">
          <cell r="A197" t="str">
            <v>G1696</v>
          </cell>
          <cell r="B197">
            <v>2</v>
          </cell>
        </row>
        <row r="198">
          <cell r="A198" t="str">
            <v>G1699</v>
          </cell>
          <cell r="B198">
            <v>3</v>
          </cell>
        </row>
        <row r="199">
          <cell r="A199" t="str">
            <v>G1701</v>
          </cell>
          <cell r="B199">
            <v>1</v>
          </cell>
        </row>
        <row r="200">
          <cell r="A200" t="str">
            <v>G1706</v>
          </cell>
          <cell r="B200">
            <v>2</v>
          </cell>
        </row>
        <row r="201">
          <cell r="A201" t="str">
            <v>G1708</v>
          </cell>
          <cell r="B201">
            <v>8</v>
          </cell>
        </row>
        <row r="202">
          <cell r="A202" t="str">
            <v>G1709</v>
          </cell>
          <cell r="B202">
            <v>5</v>
          </cell>
        </row>
        <row r="203">
          <cell r="A203" t="str">
            <v>G1711</v>
          </cell>
          <cell r="B203">
            <v>11</v>
          </cell>
        </row>
        <row r="204">
          <cell r="A204" t="str">
            <v>G1714</v>
          </cell>
          <cell r="B204">
            <v>21</v>
          </cell>
        </row>
        <row r="205">
          <cell r="A205" t="str">
            <v>G1719</v>
          </cell>
          <cell r="B205">
            <v>4</v>
          </cell>
        </row>
        <row r="206">
          <cell r="A206" t="str">
            <v>G1721</v>
          </cell>
          <cell r="B206">
            <v>31</v>
          </cell>
        </row>
        <row r="207">
          <cell r="A207" t="str">
            <v>G1723</v>
          </cell>
          <cell r="B207">
            <v>12</v>
          </cell>
        </row>
        <row r="208">
          <cell r="A208" t="str">
            <v>G1724</v>
          </cell>
          <cell r="B208">
            <v>11</v>
          </cell>
        </row>
        <row r="209">
          <cell r="A209" t="str">
            <v>G1728</v>
          </cell>
          <cell r="B209">
            <v>11</v>
          </cell>
        </row>
        <row r="210">
          <cell r="A210" t="str">
            <v>G1729</v>
          </cell>
          <cell r="B210">
            <v>21</v>
          </cell>
        </row>
        <row r="211">
          <cell r="A211" t="str">
            <v>G1730</v>
          </cell>
          <cell r="B211">
            <v>1</v>
          </cell>
        </row>
        <row r="212">
          <cell r="A212" t="str">
            <v>G1734</v>
          </cell>
          <cell r="B212">
            <v>10</v>
          </cell>
        </row>
        <row r="213">
          <cell r="A213" t="str">
            <v>G1735</v>
          </cell>
          <cell r="B213">
            <v>11</v>
          </cell>
        </row>
        <row r="214">
          <cell r="A214" t="str">
            <v>G1740</v>
          </cell>
          <cell r="B214">
            <v>2</v>
          </cell>
        </row>
        <row r="215">
          <cell r="A215" t="str">
            <v>G1742</v>
          </cell>
          <cell r="B215">
            <v>2</v>
          </cell>
        </row>
        <row r="216">
          <cell r="A216" t="str">
            <v>G1771</v>
          </cell>
          <cell r="B216">
            <v>3</v>
          </cell>
        </row>
        <row r="217">
          <cell r="A217" t="str">
            <v>G1773</v>
          </cell>
          <cell r="B217">
            <v>5</v>
          </cell>
        </row>
        <row r="218">
          <cell r="A218" t="str">
            <v>G1774</v>
          </cell>
          <cell r="B218">
            <v>2</v>
          </cell>
        </row>
        <row r="219">
          <cell r="A219" t="str">
            <v>G1783</v>
          </cell>
          <cell r="B219">
            <v>4</v>
          </cell>
        </row>
        <row r="220">
          <cell r="A220" t="str">
            <v>G1842</v>
          </cell>
          <cell r="B220">
            <v>3</v>
          </cell>
        </row>
        <row r="221">
          <cell r="A221" t="str">
            <v>G1859</v>
          </cell>
          <cell r="B221">
            <v>31</v>
          </cell>
        </row>
        <row r="222">
          <cell r="A222" t="str">
            <v>G1876</v>
          </cell>
          <cell r="B222">
            <v>20</v>
          </cell>
        </row>
        <row r="223">
          <cell r="A223" t="str">
            <v>G1883</v>
          </cell>
          <cell r="B223">
            <v>5</v>
          </cell>
        </row>
        <row r="224">
          <cell r="A224" t="str">
            <v>G1891</v>
          </cell>
          <cell r="B224">
            <v>3</v>
          </cell>
        </row>
        <row r="225">
          <cell r="A225" t="str">
            <v>G1892</v>
          </cell>
          <cell r="B225">
            <v>4</v>
          </cell>
        </row>
        <row r="226">
          <cell r="A226" t="str">
            <v>G1894</v>
          </cell>
          <cell r="B226">
            <v>23</v>
          </cell>
        </row>
        <row r="227">
          <cell r="A227" t="str">
            <v>G1896</v>
          </cell>
          <cell r="B227">
            <v>3</v>
          </cell>
        </row>
        <row r="228">
          <cell r="A228" t="str">
            <v>G1900</v>
          </cell>
          <cell r="B228">
            <v>20</v>
          </cell>
        </row>
        <row r="229">
          <cell r="A229" t="str">
            <v>G1901</v>
          </cell>
          <cell r="B229">
            <v>3</v>
          </cell>
        </row>
        <row r="230">
          <cell r="A230" t="str">
            <v>G1903</v>
          </cell>
          <cell r="B230">
            <v>14</v>
          </cell>
        </row>
        <row r="231">
          <cell r="A231" t="str">
            <v>G1904</v>
          </cell>
          <cell r="B231">
            <v>1</v>
          </cell>
        </row>
        <row r="232">
          <cell r="A232" t="str">
            <v>G1911</v>
          </cell>
          <cell r="B232">
            <v>6</v>
          </cell>
        </row>
        <row r="233">
          <cell r="A233" t="str">
            <v>G1924</v>
          </cell>
          <cell r="B233">
            <v>9</v>
          </cell>
        </row>
        <row r="234">
          <cell r="A234" t="str">
            <v>G1926</v>
          </cell>
          <cell r="B234">
            <v>1</v>
          </cell>
        </row>
        <row r="235">
          <cell r="A235" t="str">
            <v>G1930</v>
          </cell>
          <cell r="B235">
            <v>2</v>
          </cell>
        </row>
        <row r="236">
          <cell r="A236" t="str">
            <v>G1931</v>
          </cell>
          <cell r="B236">
            <v>6</v>
          </cell>
        </row>
        <row r="237">
          <cell r="A237" t="str">
            <v>G1940</v>
          </cell>
          <cell r="B237">
            <v>30</v>
          </cell>
        </row>
        <row r="238">
          <cell r="A238" t="str">
            <v>G1945</v>
          </cell>
          <cell r="B238">
            <v>6</v>
          </cell>
        </row>
        <row r="239">
          <cell r="A239" t="str">
            <v>G1948</v>
          </cell>
          <cell r="B239">
            <v>76</v>
          </cell>
        </row>
        <row r="240">
          <cell r="A240" t="str">
            <v>G1949</v>
          </cell>
          <cell r="B240">
            <v>1</v>
          </cell>
        </row>
        <row r="241">
          <cell r="A241" t="str">
            <v>G1950</v>
          </cell>
          <cell r="B241">
            <v>2</v>
          </cell>
        </row>
        <row r="242">
          <cell r="A242" t="str">
            <v>G1952</v>
          </cell>
          <cell r="B242">
            <v>2</v>
          </cell>
        </row>
        <row r="243">
          <cell r="A243" t="str">
            <v>G1954</v>
          </cell>
          <cell r="B243">
            <v>7</v>
          </cell>
        </row>
        <row r="244">
          <cell r="A244" t="str">
            <v>G1955</v>
          </cell>
          <cell r="B244">
            <v>6</v>
          </cell>
        </row>
        <row r="245">
          <cell r="A245" t="str">
            <v>G1959</v>
          </cell>
          <cell r="B245">
            <v>1</v>
          </cell>
        </row>
        <row r="246">
          <cell r="A246" t="str">
            <v>G1960</v>
          </cell>
          <cell r="B246">
            <v>7</v>
          </cell>
        </row>
        <row r="247">
          <cell r="A247" t="str">
            <v>G1961</v>
          </cell>
          <cell r="B247">
            <v>7</v>
          </cell>
        </row>
        <row r="248">
          <cell r="A248" t="str">
            <v>G1963</v>
          </cell>
          <cell r="B248">
            <v>6</v>
          </cell>
        </row>
        <row r="249">
          <cell r="A249" t="str">
            <v>G1966</v>
          </cell>
          <cell r="B249">
            <v>8</v>
          </cell>
        </row>
        <row r="250">
          <cell r="A250" t="str">
            <v>G1969</v>
          </cell>
          <cell r="B250">
            <v>8</v>
          </cell>
        </row>
        <row r="251">
          <cell r="A251" t="str">
            <v>G1970</v>
          </cell>
          <cell r="B251">
            <v>2</v>
          </cell>
        </row>
        <row r="252">
          <cell r="A252" t="str">
            <v>G1978</v>
          </cell>
          <cell r="B252">
            <v>2</v>
          </cell>
        </row>
        <row r="253">
          <cell r="A253" t="str">
            <v>G1980</v>
          </cell>
          <cell r="B253">
            <v>6</v>
          </cell>
        </row>
        <row r="254">
          <cell r="A254" t="str">
            <v>G1982</v>
          </cell>
          <cell r="B254">
            <v>48</v>
          </cell>
        </row>
        <row r="255">
          <cell r="A255" t="str">
            <v>G1991</v>
          </cell>
          <cell r="B255">
            <v>44</v>
          </cell>
        </row>
        <row r="256">
          <cell r="A256" t="str">
            <v>L0001</v>
          </cell>
          <cell r="B256">
            <v>525</v>
          </cell>
        </row>
        <row r="257">
          <cell r="A257" t="str">
            <v>L0002</v>
          </cell>
          <cell r="B257">
            <v>14</v>
          </cell>
        </row>
        <row r="258">
          <cell r="A258" t="str">
            <v>P0020</v>
          </cell>
          <cell r="B258">
            <v>1</v>
          </cell>
        </row>
        <row r="259">
          <cell r="A259" t="str">
            <v>P0031</v>
          </cell>
          <cell r="B259">
            <v>5</v>
          </cell>
        </row>
        <row r="260">
          <cell r="A260" t="str">
            <v>W0152</v>
          </cell>
          <cell r="B260">
            <v>1</v>
          </cell>
        </row>
        <row r="261">
          <cell r="A261" t="str">
            <v>W0647</v>
          </cell>
          <cell r="B261">
            <v>1</v>
          </cell>
        </row>
        <row r="262">
          <cell r="A262" t="str">
            <v>W0651</v>
          </cell>
          <cell r="B262">
            <v>1</v>
          </cell>
        </row>
        <row r="263">
          <cell r="A263" t="str">
            <v>W0655</v>
          </cell>
          <cell r="B263">
            <v>1</v>
          </cell>
        </row>
        <row r="264">
          <cell r="A264" t="str">
            <v>W0661</v>
          </cell>
          <cell r="B264">
            <v>8</v>
          </cell>
        </row>
        <row r="265">
          <cell r="A265" t="str">
            <v>W0665</v>
          </cell>
          <cell r="B265">
            <v>3</v>
          </cell>
        </row>
        <row r="266">
          <cell r="A266" t="str">
            <v>Eindtotaal</v>
          </cell>
          <cell r="B266">
            <v>2477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FB0CA-50BB-4109-AAB6-FB971023F881}">
  <dimension ref="A1:K388"/>
  <sheetViews>
    <sheetView tabSelected="1" workbookViewId="0">
      <selection activeCell="K380" sqref="K380"/>
    </sheetView>
  </sheetViews>
  <sheetFormatPr defaultRowHeight="15" x14ac:dyDescent="0.25"/>
  <cols>
    <col min="1" max="1" width="16" bestFit="1" customWidth="1"/>
    <col min="2" max="2" width="26.28515625" customWidth="1"/>
    <col min="5" max="5" width="10.28515625" bestFit="1" customWidth="1"/>
    <col min="6" max="6" width="15.42578125" bestFit="1" customWidth="1"/>
    <col min="11" max="11" width="9.140625" style="4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777</v>
      </c>
      <c r="F1" s="1" t="s">
        <v>776</v>
      </c>
    </row>
    <row r="2" spans="1:6" x14ac:dyDescent="0.25">
      <c r="A2" t="s">
        <v>4</v>
      </c>
      <c r="B2" t="s">
        <v>5</v>
      </c>
      <c r="C2">
        <f>IFERROR(VLOOKUP(A2,[1]Foutvlakken!$A$1:$E$486,2,FALSE),0)</f>
        <v>182</v>
      </c>
      <c r="D2">
        <f>IFERROR(VLOOKUP(A2,[1]SchonePoelen!$A$1:$E$486,2,FALSE),0)</f>
        <v>10</v>
      </c>
      <c r="E2" t="s">
        <v>778</v>
      </c>
      <c r="F2" s="2">
        <f>SUM(C2:D2)</f>
        <v>192</v>
      </c>
    </row>
    <row r="3" spans="1:6" x14ac:dyDescent="0.25">
      <c r="A3" t="s">
        <v>6</v>
      </c>
      <c r="B3" t="s">
        <v>7</v>
      </c>
      <c r="C3">
        <f>IFERROR(VLOOKUP(A3,[1]Foutvlakken!$A$1:$E$486,2,FALSE),0)</f>
        <v>75</v>
      </c>
      <c r="D3">
        <f>IFERROR(VLOOKUP(A3,[1]SchonePoelen!$A$1:$E$486,2,FALSE),0)</f>
        <v>0</v>
      </c>
      <c r="E3" t="s">
        <v>778</v>
      </c>
      <c r="F3" s="2">
        <f>SUM(C3:D3)</f>
        <v>75</v>
      </c>
    </row>
    <row r="4" spans="1:6" x14ac:dyDescent="0.25">
      <c r="A4" t="s">
        <v>8</v>
      </c>
      <c r="B4" t="s">
        <v>9</v>
      </c>
      <c r="C4">
        <f>IFERROR(VLOOKUP(A4,[1]Foutvlakken!$A$1:$E$486,2,FALSE),0)</f>
        <v>70</v>
      </c>
      <c r="D4">
        <f>IFERROR(VLOOKUP(A4,[1]SchonePoelen!$A$1:$E$486,2,FALSE),0)</f>
        <v>5</v>
      </c>
      <c r="E4" t="s">
        <v>778</v>
      </c>
      <c r="F4" s="2">
        <f>SUM(C4:D4)</f>
        <v>75</v>
      </c>
    </row>
    <row r="5" spans="1:6" x14ac:dyDescent="0.25">
      <c r="A5" t="s">
        <v>10</v>
      </c>
      <c r="B5" t="s">
        <v>11</v>
      </c>
      <c r="C5">
        <f>IFERROR(VLOOKUP(A5,[1]Foutvlakken!$A$1:$E$486,2,FALSE),0)</f>
        <v>84</v>
      </c>
      <c r="D5">
        <f>IFERROR(VLOOKUP(A5,[1]SchonePoelen!$A$1:$E$486,2,FALSE),0)</f>
        <v>19</v>
      </c>
      <c r="E5" t="s">
        <v>778</v>
      </c>
      <c r="F5" s="2">
        <f>SUM(C5:D5)</f>
        <v>103</v>
      </c>
    </row>
    <row r="6" spans="1:6" x14ac:dyDescent="0.25">
      <c r="A6" t="s">
        <v>12</v>
      </c>
      <c r="B6" t="s">
        <v>13</v>
      </c>
      <c r="C6">
        <f>IFERROR(VLOOKUP(A6,[1]Foutvlakken!$A$1:$E$486,2,FALSE),0)</f>
        <v>5</v>
      </c>
      <c r="D6">
        <f>IFERROR(VLOOKUP(A6,[1]SchonePoelen!$A$1:$E$486,2,FALSE),0)</f>
        <v>0</v>
      </c>
      <c r="E6" t="s">
        <v>778</v>
      </c>
      <c r="F6" s="2">
        <f>SUM(C6:D6)</f>
        <v>5</v>
      </c>
    </row>
    <row r="7" spans="1:6" x14ac:dyDescent="0.25">
      <c r="A7" t="s">
        <v>14</v>
      </c>
      <c r="B7" t="s">
        <v>15</v>
      </c>
      <c r="C7">
        <f>IFERROR(VLOOKUP(A7,[1]Foutvlakken!$A$1:$E$486,2,FALSE),0)</f>
        <v>18</v>
      </c>
      <c r="D7">
        <f>IFERROR(VLOOKUP(A7,[1]SchonePoelen!$A$1:$E$486,2,FALSE),0)</f>
        <v>1</v>
      </c>
      <c r="E7" t="s">
        <v>778</v>
      </c>
      <c r="F7" s="2">
        <f>SUM(C7:D7)</f>
        <v>19</v>
      </c>
    </row>
    <row r="8" spans="1:6" x14ac:dyDescent="0.25">
      <c r="A8" t="s">
        <v>16</v>
      </c>
      <c r="B8" t="s">
        <v>17</v>
      </c>
      <c r="C8">
        <f>IFERROR(VLOOKUP(A8,[1]Foutvlakken!$A$1:$E$486,2,FALSE),0)</f>
        <v>31</v>
      </c>
      <c r="D8">
        <f>IFERROR(VLOOKUP(A8,[1]SchonePoelen!$A$1:$E$486,2,FALSE),0)</f>
        <v>1</v>
      </c>
      <c r="E8" t="s">
        <v>778</v>
      </c>
      <c r="F8" s="2">
        <f>SUM(C8:D8)</f>
        <v>32</v>
      </c>
    </row>
    <row r="9" spans="1:6" x14ac:dyDescent="0.25">
      <c r="A9" t="s">
        <v>18</v>
      </c>
      <c r="B9" t="s">
        <v>19</v>
      </c>
      <c r="C9">
        <f>IFERROR(VLOOKUP(A9,[1]Foutvlakken!$A$1:$E$486,2,FALSE),0)</f>
        <v>79</v>
      </c>
      <c r="D9">
        <f>IFERROR(VLOOKUP(A9,[1]SchonePoelen!$A$1:$E$486,2,FALSE),0)</f>
        <v>2</v>
      </c>
      <c r="E9" t="s">
        <v>778</v>
      </c>
      <c r="F9" s="2">
        <f>SUM(C9:D9)</f>
        <v>81</v>
      </c>
    </row>
    <row r="10" spans="1:6" x14ac:dyDescent="0.25">
      <c r="A10" t="s">
        <v>20</v>
      </c>
      <c r="B10" t="s">
        <v>21</v>
      </c>
      <c r="C10">
        <f>IFERROR(VLOOKUP(A10,[1]Foutvlakken!$A$1:$E$486,2,FALSE),0)</f>
        <v>82</v>
      </c>
      <c r="D10">
        <f>IFERROR(VLOOKUP(A10,[1]SchonePoelen!$A$1:$E$486,2,FALSE),0)</f>
        <v>1</v>
      </c>
      <c r="E10" t="s">
        <v>778</v>
      </c>
      <c r="F10" s="2">
        <f>SUM(C10:D10)</f>
        <v>83</v>
      </c>
    </row>
    <row r="11" spans="1:6" x14ac:dyDescent="0.25">
      <c r="A11" t="s">
        <v>22</v>
      </c>
      <c r="B11" t="s">
        <v>23</v>
      </c>
      <c r="C11">
        <f>IFERROR(VLOOKUP(A11,[1]Foutvlakken!$A$1:$E$486,2,FALSE),0)</f>
        <v>36</v>
      </c>
      <c r="D11">
        <f>IFERROR(VLOOKUP(A11,[1]SchonePoelen!$A$1:$E$486,2,FALSE),0)</f>
        <v>8</v>
      </c>
      <c r="E11" t="s">
        <v>778</v>
      </c>
      <c r="F11" s="2">
        <f>SUM(C11:D11)</f>
        <v>44</v>
      </c>
    </row>
    <row r="12" spans="1:6" x14ac:dyDescent="0.25">
      <c r="A12" t="s">
        <v>24</v>
      </c>
      <c r="B12" t="s">
        <v>25</v>
      </c>
      <c r="C12">
        <f>IFERROR(VLOOKUP(A12,[1]Foutvlakken!$A$1:$E$486,2,FALSE),0)</f>
        <v>351</v>
      </c>
      <c r="D12">
        <f>IFERROR(VLOOKUP(A12,[1]SchonePoelen!$A$1:$E$486,2,FALSE),0)</f>
        <v>12</v>
      </c>
      <c r="E12" t="s">
        <v>778</v>
      </c>
      <c r="F12" s="2">
        <f>SUM(C12:D12)</f>
        <v>363</v>
      </c>
    </row>
    <row r="13" spans="1:6" x14ac:dyDescent="0.25">
      <c r="A13" t="s">
        <v>26</v>
      </c>
      <c r="B13" t="s">
        <v>27</v>
      </c>
      <c r="C13">
        <f>IFERROR(VLOOKUP(A13,[1]Foutvlakken!$A$1:$E$486,2,FALSE),0)</f>
        <v>71</v>
      </c>
      <c r="D13">
        <f>IFERROR(VLOOKUP(A13,[1]SchonePoelen!$A$1:$E$486,2,FALSE),0)</f>
        <v>1</v>
      </c>
      <c r="E13" t="s">
        <v>778</v>
      </c>
      <c r="F13" s="2">
        <f>SUM(C13:D13)</f>
        <v>72</v>
      </c>
    </row>
    <row r="14" spans="1:6" x14ac:dyDescent="0.25">
      <c r="A14" t="s">
        <v>28</v>
      </c>
      <c r="B14" t="s">
        <v>29</v>
      </c>
      <c r="C14">
        <f>IFERROR(VLOOKUP(A14,[1]Foutvlakken!$A$1:$E$486,2,FALSE),0)</f>
        <v>15</v>
      </c>
      <c r="D14">
        <f>IFERROR(VLOOKUP(A14,[1]SchonePoelen!$A$1:$E$486,2,FALSE),0)</f>
        <v>0</v>
      </c>
      <c r="E14" t="s">
        <v>778</v>
      </c>
      <c r="F14" s="2">
        <f>SUM(C14:D14)</f>
        <v>15</v>
      </c>
    </row>
    <row r="15" spans="1:6" x14ac:dyDescent="0.25">
      <c r="A15" t="s">
        <v>30</v>
      </c>
      <c r="B15" t="s">
        <v>31</v>
      </c>
      <c r="C15">
        <f>IFERROR(VLOOKUP(A15,[1]Foutvlakken!$A$1:$E$486,2,FALSE),0)</f>
        <v>59</v>
      </c>
      <c r="D15">
        <f>IFERROR(VLOOKUP(A15,[1]SchonePoelen!$A$1:$E$486,2,FALSE),0)</f>
        <v>0</v>
      </c>
      <c r="E15" t="s">
        <v>778</v>
      </c>
      <c r="F15" s="2">
        <f>SUM(C15:D15)</f>
        <v>59</v>
      </c>
    </row>
    <row r="16" spans="1:6" x14ac:dyDescent="0.25">
      <c r="A16" t="s">
        <v>32</v>
      </c>
      <c r="B16" t="s">
        <v>33</v>
      </c>
      <c r="C16">
        <f>IFERROR(VLOOKUP(A16,[1]Foutvlakken!$A$1:$E$486,2,FALSE),0)</f>
        <v>33</v>
      </c>
      <c r="D16">
        <f>IFERROR(VLOOKUP(A16,[1]SchonePoelen!$A$1:$E$486,2,FALSE),0)</f>
        <v>0</v>
      </c>
      <c r="E16" t="s">
        <v>778</v>
      </c>
      <c r="F16" s="2">
        <f>SUM(C16:D16)</f>
        <v>33</v>
      </c>
    </row>
    <row r="17" spans="1:6" x14ac:dyDescent="0.25">
      <c r="A17" t="s">
        <v>34</v>
      </c>
      <c r="B17" t="s">
        <v>35</v>
      </c>
      <c r="C17">
        <f>IFERROR(VLOOKUP(A17,[1]Foutvlakken!$A$1:$E$486,2,FALSE),0)</f>
        <v>56</v>
      </c>
      <c r="D17">
        <f>IFERROR(VLOOKUP(A17,[1]SchonePoelen!$A$1:$E$486,2,FALSE),0)</f>
        <v>1</v>
      </c>
      <c r="E17" t="s">
        <v>778</v>
      </c>
      <c r="F17" s="2">
        <f>SUM(C17:D17)</f>
        <v>57</v>
      </c>
    </row>
    <row r="18" spans="1:6" x14ac:dyDescent="0.25">
      <c r="A18" t="s">
        <v>36</v>
      </c>
      <c r="B18" t="s">
        <v>37</v>
      </c>
      <c r="C18">
        <f>IFERROR(VLOOKUP(A18,[1]Foutvlakken!$A$1:$E$486,2,FALSE),0)</f>
        <v>294</v>
      </c>
      <c r="D18">
        <f>IFERROR(VLOOKUP(A18,[1]SchonePoelen!$A$1:$E$486,2,FALSE),0)</f>
        <v>1</v>
      </c>
      <c r="E18" t="s">
        <v>778</v>
      </c>
      <c r="F18" s="2">
        <f>SUM(C18:D18)</f>
        <v>295</v>
      </c>
    </row>
    <row r="19" spans="1:6" x14ac:dyDescent="0.25">
      <c r="A19" t="s">
        <v>38</v>
      </c>
      <c r="B19" t="s">
        <v>39</v>
      </c>
      <c r="C19">
        <f>IFERROR(VLOOKUP(A19,[1]Foutvlakken!$A$1:$E$486,2,FALSE),0)</f>
        <v>94</v>
      </c>
      <c r="D19">
        <f>IFERROR(VLOOKUP(A19,[1]SchonePoelen!$A$1:$E$486,2,FALSE),0)</f>
        <v>0</v>
      </c>
      <c r="E19" t="s">
        <v>778</v>
      </c>
      <c r="F19" s="2">
        <f>SUM(C19:D19)</f>
        <v>94</v>
      </c>
    </row>
    <row r="20" spans="1:6" x14ac:dyDescent="0.25">
      <c r="A20" t="s">
        <v>40</v>
      </c>
      <c r="B20" t="s">
        <v>41</v>
      </c>
      <c r="C20">
        <f>IFERROR(VLOOKUP(A20,[1]Foutvlakken!$A$1:$E$486,2,FALSE),0)</f>
        <v>69</v>
      </c>
      <c r="D20">
        <f>IFERROR(VLOOKUP(A20,[1]SchonePoelen!$A$1:$E$486,2,FALSE),0)</f>
        <v>0</v>
      </c>
      <c r="E20" t="s">
        <v>778</v>
      </c>
      <c r="F20" s="2">
        <f>SUM(C20:D20)</f>
        <v>69</v>
      </c>
    </row>
    <row r="21" spans="1:6" x14ac:dyDescent="0.25">
      <c r="A21" t="s">
        <v>42</v>
      </c>
      <c r="B21" t="s">
        <v>43</v>
      </c>
      <c r="C21">
        <f>IFERROR(VLOOKUP(A21,[1]Foutvlakken!$A$1:$E$486,2,FALSE),0)</f>
        <v>74</v>
      </c>
      <c r="D21">
        <f>IFERROR(VLOOKUP(A21,[1]SchonePoelen!$A$1:$E$486,2,FALSE),0)</f>
        <v>11</v>
      </c>
      <c r="E21" t="s">
        <v>778</v>
      </c>
      <c r="F21" s="2">
        <f>SUM(C21:D21)</f>
        <v>85</v>
      </c>
    </row>
    <row r="22" spans="1:6" x14ac:dyDescent="0.25">
      <c r="A22" t="s">
        <v>44</v>
      </c>
      <c r="B22" t="s">
        <v>45</v>
      </c>
      <c r="C22">
        <f>IFERROR(VLOOKUP(A22,[1]Foutvlakken!$A$1:$E$486,2,FALSE),0)</f>
        <v>154</v>
      </c>
      <c r="D22">
        <f>IFERROR(VLOOKUP(A22,[1]SchonePoelen!$A$1:$E$486,2,FALSE),0)</f>
        <v>4</v>
      </c>
      <c r="E22" t="s">
        <v>778</v>
      </c>
      <c r="F22" s="2">
        <f>SUM(C22:D22)</f>
        <v>158</v>
      </c>
    </row>
    <row r="23" spans="1:6" x14ac:dyDescent="0.25">
      <c r="A23" t="s">
        <v>46</v>
      </c>
      <c r="B23" t="s">
        <v>47</v>
      </c>
      <c r="C23">
        <f>IFERROR(VLOOKUP(A23,[1]Foutvlakken!$A$1:$E$486,2,FALSE),0)</f>
        <v>16</v>
      </c>
      <c r="D23">
        <f>IFERROR(VLOOKUP(A23,[1]SchonePoelen!$A$1:$E$486,2,FALSE),0)</f>
        <v>0</v>
      </c>
      <c r="E23" t="s">
        <v>778</v>
      </c>
      <c r="F23" s="2">
        <f>SUM(C23:D23)</f>
        <v>16</v>
      </c>
    </row>
    <row r="24" spans="1:6" x14ac:dyDescent="0.25">
      <c r="A24" t="s">
        <v>48</v>
      </c>
      <c r="B24" t="s">
        <v>49</v>
      </c>
      <c r="C24">
        <f>IFERROR(VLOOKUP(A24,[1]Foutvlakken!$A$1:$E$486,2,FALSE),0)</f>
        <v>8</v>
      </c>
      <c r="D24">
        <f>IFERROR(VLOOKUP(A24,[1]SchonePoelen!$A$1:$E$486,2,FALSE),0)</f>
        <v>0</v>
      </c>
      <c r="E24" t="s">
        <v>778</v>
      </c>
      <c r="F24" s="2">
        <f>SUM(C24:D24)</f>
        <v>8</v>
      </c>
    </row>
    <row r="25" spans="1:6" x14ac:dyDescent="0.25">
      <c r="A25" t="s">
        <v>50</v>
      </c>
      <c r="B25" t="s">
        <v>51</v>
      </c>
      <c r="C25">
        <f>IFERROR(VLOOKUP(A25,[1]Foutvlakken!$A$1:$E$486,2,FALSE),0)</f>
        <v>70</v>
      </c>
      <c r="D25">
        <f>IFERROR(VLOOKUP(A25,[1]SchonePoelen!$A$1:$E$486,2,FALSE),0)</f>
        <v>13</v>
      </c>
      <c r="E25" t="s">
        <v>778</v>
      </c>
      <c r="F25" s="2">
        <f>SUM(C25:D25)</f>
        <v>83</v>
      </c>
    </row>
    <row r="26" spans="1:6" x14ac:dyDescent="0.25">
      <c r="A26" t="s">
        <v>52</v>
      </c>
      <c r="B26" t="s">
        <v>53</v>
      </c>
      <c r="C26">
        <f>IFERROR(VLOOKUP(A26,[1]Foutvlakken!$A$1:$E$486,2,FALSE),0)</f>
        <v>27</v>
      </c>
      <c r="D26">
        <f>IFERROR(VLOOKUP(A26,[1]SchonePoelen!$A$1:$E$486,2,FALSE),0)</f>
        <v>0</v>
      </c>
      <c r="E26" t="s">
        <v>778</v>
      </c>
      <c r="F26" s="2">
        <f>SUM(C26:D26)</f>
        <v>27</v>
      </c>
    </row>
    <row r="27" spans="1:6" x14ac:dyDescent="0.25">
      <c r="A27" t="s">
        <v>54</v>
      </c>
      <c r="B27" t="s">
        <v>55</v>
      </c>
      <c r="C27">
        <f>IFERROR(VLOOKUP(A27,[1]Foutvlakken!$A$1:$E$486,2,FALSE),0)</f>
        <v>106</v>
      </c>
      <c r="D27">
        <f>IFERROR(VLOOKUP(A27,[1]SchonePoelen!$A$1:$E$486,2,FALSE),0)</f>
        <v>7</v>
      </c>
      <c r="E27" t="s">
        <v>778</v>
      </c>
      <c r="F27" s="2">
        <f>SUM(C27:D27)</f>
        <v>113</v>
      </c>
    </row>
    <row r="28" spans="1:6" x14ac:dyDescent="0.25">
      <c r="A28" t="s">
        <v>56</v>
      </c>
      <c r="B28" t="s">
        <v>57</v>
      </c>
      <c r="C28">
        <f>IFERROR(VLOOKUP(A28,[1]Foutvlakken!$A$1:$E$486,2,FALSE),0)</f>
        <v>54</v>
      </c>
      <c r="D28">
        <f>IFERROR(VLOOKUP(A28,[1]SchonePoelen!$A$1:$E$486,2,FALSE),0)</f>
        <v>1</v>
      </c>
      <c r="E28" t="s">
        <v>778</v>
      </c>
      <c r="F28" s="2">
        <f>SUM(C28:D28)</f>
        <v>55</v>
      </c>
    </row>
    <row r="29" spans="1:6" x14ac:dyDescent="0.25">
      <c r="A29" t="s">
        <v>58</v>
      </c>
      <c r="B29" t="s">
        <v>59</v>
      </c>
      <c r="C29">
        <f>IFERROR(VLOOKUP(A29,[1]Foutvlakken!$A$1:$E$486,2,FALSE),0)</f>
        <v>397</v>
      </c>
      <c r="D29">
        <f>IFERROR(VLOOKUP(A29,[1]SchonePoelen!$A$1:$E$486,2,FALSE),0)</f>
        <v>6</v>
      </c>
      <c r="E29" t="s">
        <v>778</v>
      </c>
      <c r="F29" s="2">
        <f>SUM(C29:D29)</f>
        <v>403</v>
      </c>
    </row>
    <row r="30" spans="1:6" x14ac:dyDescent="0.25">
      <c r="A30" t="s">
        <v>60</v>
      </c>
      <c r="B30" t="s">
        <v>61</v>
      </c>
      <c r="C30">
        <f>IFERROR(VLOOKUP(A30,[1]Foutvlakken!$A$1:$E$486,2,FALSE),0)</f>
        <v>118</v>
      </c>
      <c r="D30">
        <f>IFERROR(VLOOKUP(A30,[1]SchonePoelen!$A$1:$E$486,2,FALSE),0)</f>
        <v>11</v>
      </c>
      <c r="E30" t="s">
        <v>778</v>
      </c>
      <c r="F30" s="2">
        <f>SUM(C30:D30)</f>
        <v>129</v>
      </c>
    </row>
    <row r="31" spans="1:6" x14ac:dyDescent="0.25">
      <c r="A31" t="s">
        <v>62</v>
      </c>
      <c r="B31" t="s">
        <v>63</v>
      </c>
      <c r="C31">
        <f>IFERROR(VLOOKUP(A31,[1]Foutvlakken!$A$1:$E$486,2,FALSE),0)</f>
        <v>132</v>
      </c>
      <c r="D31">
        <f>IFERROR(VLOOKUP(A31,[1]SchonePoelen!$A$1:$E$486,2,FALSE),0)</f>
        <v>7</v>
      </c>
      <c r="E31" t="s">
        <v>778</v>
      </c>
      <c r="F31" s="2">
        <f>SUM(C31:D31)</f>
        <v>139</v>
      </c>
    </row>
    <row r="32" spans="1:6" x14ac:dyDescent="0.25">
      <c r="A32" t="s">
        <v>64</v>
      </c>
      <c r="B32" t="s">
        <v>65</v>
      </c>
      <c r="C32">
        <f>IFERROR(VLOOKUP(A32,[1]Foutvlakken!$A$1:$E$486,2,FALSE),0)</f>
        <v>44</v>
      </c>
      <c r="D32">
        <f>IFERROR(VLOOKUP(A32,[1]SchonePoelen!$A$1:$E$486,2,FALSE),0)</f>
        <v>3</v>
      </c>
      <c r="E32" t="s">
        <v>778</v>
      </c>
      <c r="F32" s="2">
        <f>SUM(C32:D32)</f>
        <v>47</v>
      </c>
    </row>
    <row r="33" spans="1:6" x14ac:dyDescent="0.25">
      <c r="A33" t="s">
        <v>66</v>
      </c>
      <c r="B33" t="s">
        <v>67</v>
      </c>
      <c r="C33">
        <f>IFERROR(VLOOKUP(A33,[1]Foutvlakken!$A$1:$E$486,2,FALSE),0)</f>
        <v>67</v>
      </c>
      <c r="D33">
        <f>IFERROR(VLOOKUP(A33,[1]SchonePoelen!$A$1:$E$486,2,FALSE),0)</f>
        <v>7</v>
      </c>
      <c r="E33" t="s">
        <v>778</v>
      </c>
      <c r="F33" s="2">
        <f>SUM(C33:D33)</f>
        <v>74</v>
      </c>
    </row>
    <row r="34" spans="1:6" x14ac:dyDescent="0.25">
      <c r="A34" t="s">
        <v>68</v>
      </c>
      <c r="B34" t="s">
        <v>69</v>
      </c>
      <c r="C34">
        <f>IFERROR(VLOOKUP(A34,[1]Foutvlakken!$A$1:$E$486,2,FALSE),0)</f>
        <v>285</v>
      </c>
      <c r="D34">
        <f>IFERROR(VLOOKUP(A34,[1]SchonePoelen!$A$1:$E$486,2,FALSE),0)</f>
        <v>31</v>
      </c>
      <c r="E34" t="s">
        <v>778</v>
      </c>
      <c r="F34" s="2">
        <f>SUM(C34:D34)</f>
        <v>316</v>
      </c>
    </row>
    <row r="35" spans="1:6" x14ac:dyDescent="0.25">
      <c r="A35" t="s">
        <v>70</v>
      </c>
      <c r="B35" t="s">
        <v>71</v>
      </c>
      <c r="C35">
        <f>IFERROR(VLOOKUP(A35,[1]Foutvlakken!$A$1:$E$486,2,FALSE),0)</f>
        <v>89</v>
      </c>
      <c r="D35">
        <f>IFERROR(VLOOKUP(A35,[1]SchonePoelen!$A$1:$E$486,2,FALSE),0)</f>
        <v>31</v>
      </c>
      <c r="E35" t="s">
        <v>778</v>
      </c>
      <c r="F35" s="2">
        <f>SUM(C35:D35)</f>
        <v>120</v>
      </c>
    </row>
    <row r="36" spans="1:6" x14ac:dyDescent="0.25">
      <c r="A36" t="s">
        <v>72</v>
      </c>
      <c r="B36" t="s">
        <v>73</v>
      </c>
      <c r="C36">
        <f>IFERROR(VLOOKUP(A36,[1]Foutvlakken!$A$1:$E$486,2,FALSE),0)</f>
        <v>3</v>
      </c>
      <c r="D36">
        <f>IFERROR(VLOOKUP(A36,[1]SchonePoelen!$A$1:$E$486,2,FALSE),0)</f>
        <v>0</v>
      </c>
      <c r="E36" t="s">
        <v>778</v>
      </c>
      <c r="F36" s="2">
        <f>SUM(C36:D36)</f>
        <v>3</v>
      </c>
    </row>
    <row r="37" spans="1:6" x14ac:dyDescent="0.25">
      <c r="A37" t="s">
        <v>74</v>
      </c>
      <c r="B37" t="s">
        <v>75</v>
      </c>
      <c r="C37">
        <f>IFERROR(VLOOKUP(A37,[1]Foutvlakken!$A$1:$E$486,2,FALSE),0)</f>
        <v>48</v>
      </c>
      <c r="D37">
        <f>IFERROR(VLOOKUP(A37,[1]SchonePoelen!$A$1:$E$486,2,FALSE),0)</f>
        <v>1</v>
      </c>
      <c r="E37" t="s">
        <v>778</v>
      </c>
      <c r="F37" s="2">
        <f>SUM(C37:D37)</f>
        <v>49</v>
      </c>
    </row>
    <row r="38" spans="1:6" x14ac:dyDescent="0.25">
      <c r="A38" t="s">
        <v>76</v>
      </c>
      <c r="B38" t="s">
        <v>77</v>
      </c>
      <c r="C38">
        <f>IFERROR(VLOOKUP(A38,[1]Foutvlakken!$A$1:$E$486,2,FALSE),0)</f>
        <v>6</v>
      </c>
      <c r="D38">
        <f>IFERROR(VLOOKUP(A38,[1]SchonePoelen!$A$1:$E$486,2,FALSE),0)</f>
        <v>0</v>
      </c>
      <c r="E38" t="s">
        <v>778</v>
      </c>
      <c r="F38" s="2">
        <f>SUM(C38:D38)</f>
        <v>6</v>
      </c>
    </row>
    <row r="39" spans="1:6" x14ac:dyDescent="0.25">
      <c r="A39" t="s">
        <v>78</v>
      </c>
      <c r="B39" t="s">
        <v>79</v>
      </c>
      <c r="C39">
        <f>IFERROR(VLOOKUP(A39,[1]Foutvlakken!$A$1:$E$486,2,FALSE),0)</f>
        <v>45</v>
      </c>
      <c r="D39">
        <f>IFERROR(VLOOKUP(A39,[1]SchonePoelen!$A$1:$E$486,2,FALSE),0)</f>
        <v>11</v>
      </c>
      <c r="E39" t="s">
        <v>778</v>
      </c>
      <c r="F39" s="2">
        <f>SUM(C39:D39)</f>
        <v>56</v>
      </c>
    </row>
    <row r="40" spans="1:6" x14ac:dyDescent="0.25">
      <c r="A40" t="s">
        <v>80</v>
      </c>
      <c r="B40" t="s">
        <v>81</v>
      </c>
      <c r="C40">
        <f>IFERROR(VLOOKUP(A40,[1]Foutvlakken!$A$1:$E$486,2,FALSE),0)</f>
        <v>4</v>
      </c>
      <c r="D40">
        <f>IFERROR(VLOOKUP(A40,[1]SchonePoelen!$A$1:$E$486,2,FALSE),0)</f>
        <v>0</v>
      </c>
      <c r="E40" t="s">
        <v>778</v>
      </c>
      <c r="F40" s="2">
        <f>SUM(C40:D40)</f>
        <v>4</v>
      </c>
    </row>
    <row r="41" spans="1:6" x14ac:dyDescent="0.25">
      <c r="A41" t="s">
        <v>82</v>
      </c>
      <c r="B41" t="s">
        <v>83</v>
      </c>
      <c r="C41">
        <f>IFERROR(VLOOKUP(A41,[1]Foutvlakken!$A$1:$E$486,2,FALSE),0)</f>
        <v>11</v>
      </c>
      <c r="D41">
        <f>IFERROR(VLOOKUP(A41,[1]SchonePoelen!$A$1:$E$486,2,FALSE),0)</f>
        <v>0</v>
      </c>
      <c r="E41" t="s">
        <v>778</v>
      </c>
      <c r="F41" s="2">
        <f>SUM(C41:D41)</f>
        <v>11</v>
      </c>
    </row>
    <row r="42" spans="1:6" x14ac:dyDescent="0.25">
      <c r="A42" t="s">
        <v>84</v>
      </c>
      <c r="B42" t="s">
        <v>85</v>
      </c>
      <c r="C42">
        <f>IFERROR(VLOOKUP(A42,[1]Foutvlakken!$A$1:$E$486,2,FALSE),0)</f>
        <v>24</v>
      </c>
      <c r="D42">
        <f>IFERROR(VLOOKUP(A42,[1]SchonePoelen!$A$1:$E$486,2,FALSE),0)</f>
        <v>3</v>
      </c>
      <c r="E42" t="s">
        <v>778</v>
      </c>
      <c r="F42" s="2">
        <f>SUM(C42:D42)</f>
        <v>27</v>
      </c>
    </row>
    <row r="43" spans="1:6" x14ac:dyDescent="0.25">
      <c r="A43" t="s">
        <v>86</v>
      </c>
      <c r="B43" t="s">
        <v>87</v>
      </c>
      <c r="C43">
        <f>IFERROR(VLOOKUP(A43,[1]Foutvlakken!$A$1:$E$486,2,FALSE),0)</f>
        <v>20</v>
      </c>
      <c r="D43">
        <f>IFERROR(VLOOKUP(A43,[1]SchonePoelen!$A$1:$E$486,2,FALSE),0)</f>
        <v>11</v>
      </c>
      <c r="E43" t="s">
        <v>778</v>
      </c>
      <c r="F43" s="2">
        <f>SUM(C43:D43)</f>
        <v>31</v>
      </c>
    </row>
    <row r="44" spans="1:6" x14ac:dyDescent="0.25">
      <c r="A44" t="s">
        <v>88</v>
      </c>
      <c r="B44" t="s">
        <v>89</v>
      </c>
      <c r="C44">
        <f>IFERROR(VLOOKUP(A44,[1]Foutvlakken!$A$1:$E$486,2,FALSE),0)</f>
        <v>209</v>
      </c>
      <c r="D44">
        <f>IFERROR(VLOOKUP(A44,[1]SchonePoelen!$A$1:$E$486,2,FALSE),0)</f>
        <v>0</v>
      </c>
      <c r="E44" t="s">
        <v>778</v>
      </c>
      <c r="F44" s="2">
        <f>SUM(C44:D44)</f>
        <v>209</v>
      </c>
    </row>
    <row r="45" spans="1:6" x14ac:dyDescent="0.25">
      <c r="A45" t="s">
        <v>90</v>
      </c>
      <c r="B45" t="s">
        <v>91</v>
      </c>
      <c r="C45">
        <f>IFERROR(VLOOKUP(A45,[1]Foutvlakken!$A$1:$E$486,2,FALSE),0)</f>
        <v>39</v>
      </c>
      <c r="D45">
        <f>IFERROR(VLOOKUP(A45,[1]SchonePoelen!$A$1:$E$486,2,FALSE),0)</f>
        <v>0</v>
      </c>
      <c r="E45" t="s">
        <v>778</v>
      </c>
      <c r="F45" s="2">
        <f>SUM(C45:D45)</f>
        <v>39</v>
      </c>
    </row>
    <row r="46" spans="1:6" x14ac:dyDescent="0.25">
      <c r="A46" t="s">
        <v>92</v>
      </c>
      <c r="B46" t="s">
        <v>93</v>
      </c>
      <c r="C46">
        <f>IFERROR(VLOOKUP(A46,[1]Foutvlakken!$A$1:$E$486,2,FALSE),0)</f>
        <v>104</v>
      </c>
      <c r="D46">
        <f>IFERROR(VLOOKUP(A46,[1]SchonePoelen!$A$1:$E$486,2,FALSE),0)</f>
        <v>9</v>
      </c>
      <c r="E46" t="s">
        <v>778</v>
      </c>
      <c r="F46" s="2">
        <f>SUM(C46:D46)</f>
        <v>113</v>
      </c>
    </row>
    <row r="47" spans="1:6" x14ac:dyDescent="0.25">
      <c r="A47" t="s">
        <v>94</v>
      </c>
      <c r="B47" t="s">
        <v>95</v>
      </c>
      <c r="C47">
        <f>IFERROR(VLOOKUP(A47,[1]Foutvlakken!$A$1:$E$486,2,FALSE),0)</f>
        <v>0</v>
      </c>
      <c r="D47">
        <f>IFERROR(VLOOKUP(A47,[1]SchonePoelen!$A$1:$E$486,2,FALSE),0)</f>
        <v>0</v>
      </c>
      <c r="E47" t="s">
        <v>778</v>
      </c>
      <c r="F47" s="2">
        <f>SUM(C47:D47)</f>
        <v>0</v>
      </c>
    </row>
    <row r="48" spans="1:6" x14ac:dyDescent="0.25">
      <c r="A48" t="s">
        <v>96</v>
      </c>
      <c r="B48" t="s">
        <v>97</v>
      </c>
      <c r="C48">
        <f>IFERROR(VLOOKUP(A48,[1]Foutvlakken!$A$1:$E$486,2,FALSE),0)</f>
        <v>120</v>
      </c>
      <c r="D48">
        <f>IFERROR(VLOOKUP(A48,[1]SchonePoelen!$A$1:$E$486,2,FALSE),0)</f>
        <v>35</v>
      </c>
      <c r="E48" t="s">
        <v>778</v>
      </c>
      <c r="F48" s="2">
        <f>SUM(C48:D48)</f>
        <v>155</v>
      </c>
    </row>
    <row r="49" spans="1:6" x14ac:dyDescent="0.25">
      <c r="A49" t="s">
        <v>98</v>
      </c>
      <c r="B49" t="s">
        <v>99</v>
      </c>
      <c r="C49">
        <f>IFERROR(VLOOKUP(A49,[1]Foutvlakken!$A$1:$E$486,2,FALSE),0)</f>
        <v>321</v>
      </c>
      <c r="D49">
        <f>IFERROR(VLOOKUP(A49,[1]SchonePoelen!$A$1:$E$486,2,FALSE),0)</f>
        <v>12</v>
      </c>
      <c r="E49" t="s">
        <v>778</v>
      </c>
      <c r="F49" s="2">
        <f>SUM(C49:D49)</f>
        <v>333</v>
      </c>
    </row>
    <row r="50" spans="1:6" x14ac:dyDescent="0.25">
      <c r="A50" t="s">
        <v>100</v>
      </c>
      <c r="B50" t="s">
        <v>101</v>
      </c>
      <c r="C50">
        <f>IFERROR(VLOOKUP(A50,[1]Foutvlakken!$A$1:$E$486,2,FALSE),0)</f>
        <v>23</v>
      </c>
      <c r="D50">
        <f>IFERROR(VLOOKUP(A50,[1]SchonePoelen!$A$1:$E$486,2,FALSE),0)</f>
        <v>2</v>
      </c>
      <c r="E50" t="s">
        <v>778</v>
      </c>
      <c r="F50" s="2">
        <f>SUM(C50:D50)</f>
        <v>25</v>
      </c>
    </row>
    <row r="51" spans="1:6" x14ac:dyDescent="0.25">
      <c r="A51" t="s">
        <v>102</v>
      </c>
      <c r="B51" t="s">
        <v>103</v>
      </c>
      <c r="C51">
        <f>IFERROR(VLOOKUP(A51,[1]Foutvlakken!$A$1:$E$486,2,FALSE),0)</f>
        <v>633</v>
      </c>
      <c r="D51">
        <f>IFERROR(VLOOKUP(A51,[1]SchonePoelen!$A$1:$E$486,2,FALSE),0)</f>
        <v>20</v>
      </c>
      <c r="E51" t="s">
        <v>778</v>
      </c>
      <c r="F51" s="2">
        <f>SUM(C51:D51)</f>
        <v>653</v>
      </c>
    </row>
    <row r="52" spans="1:6" x14ac:dyDescent="0.25">
      <c r="A52" t="s">
        <v>104</v>
      </c>
      <c r="B52" t="s">
        <v>105</v>
      </c>
      <c r="C52">
        <f>IFERROR(VLOOKUP(A52,[1]Foutvlakken!$A$1:$E$486,2,FALSE),0)</f>
        <v>226</v>
      </c>
      <c r="D52">
        <f>IFERROR(VLOOKUP(A52,[1]SchonePoelen!$A$1:$E$486,2,FALSE),0)</f>
        <v>3</v>
      </c>
      <c r="E52" t="s">
        <v>778</v>
      </c>
      <c r="F52" s="2">
        <f>SUM(C52:D52)</f>
        <v>229</v>
      </c>
    </row>
    <row r="53" spans="1:6" x14ac:dyDescent="0.25">
      <c r="A53" t="s">
        <v>106</v>
      </c>
      <c r="B53" t="s">
        <v>107</v>
      </c>
      <c r="C53">
        <f>IFERROR(VLOOKUP(A53,[1]Foutvlakken!$A$1:$E$486,2,FALSE),0)</f>
        <v>12</v>
      </c>
      <c r="D53">
        <f>IFERROR(VLOOKUP(A53,[1]SchonePoelen!$A$1:$E$486,2,FALSE),0)</f>
        <v>1</v>
      </c>
      <c r="E53" t="s">
        <v>778</v>
      </c>
      <c r="F53" s="2">
        <f>SUM(C53:D53)</f>
        <v>13</v>
      </c>
    </row>
    <row r="54" spans="1:6" x14ac:dyDescent="0.25">
      <c r="A54" t="s">
        <v>108</v>
      </c>
      <c r="B54" t="s">
        <v>109</v>
      </c>
      <c r="C54">
        <f>IFERROR(VLOOKUP(A54,[1]Foutvlakken!$A$1:$E$486,2,FALSE),0)</f>
        <v>75</v>
      </c>
      <c r="D54">
        <f>IFERROR(VLOOKUP(A54,[1]SchonePoelen!$A$1:$E$486,2,FALSE),0)</f>
        <v>1</v>
      </c>
      <c r="E54" t="s">
        <v>778</v>
      </c>
      <c r="F54" s="2">
        <f>SUM(C54:D54)</f>
        <v>76</v>
      </c>
    </row>
    <row r="55" spans="1:6" x14ac:dyDescent="0.25">
      <c r="A55" t="s">
        <v>110</v>
      </c>
      <c r="B55" t="s">
        <v>111</v>
      </c>
      <c r="C55">
        <f>IFERROR(VLOOKUP(A55,[1]Foutvlakken!$A$1:$E$486,2,FALSE),0)</f>
        <v>1</v>
      </c>
      <c r="D55">
        <f>IFERROR(VLOOKUP(A55,[1]SchonePoelen!$A$1:$E$486,2,FALSE),0)</f>
        <v>0</v>
      </c>
      <c r="E55" t="s">
        <v>778</v>
      </c>
      <c r="F55" s="2">
        <f>SUM(C55:D55)</f>
        <v>1</v>
      </c>
    </row>
    <row r="56" spans="1:6" x14ac:dyDescent="0.25">
      <c r="A56" t="s">
        <v>112</v>
      </c>
      <c r="B56" t="s">
        <v>113</v>
      </c>
      <c r="C56">
        <f>IFERROR(VLOOKUP(A56,[1]Foutvlakken!$A$1:$E$486,2,FALSE),0)</f>
        <v>207</v>
      </c>
      <c r="D56">
        <f>IFERROR(VLOOKUP(A56,[1]SchonePoelen!$A$1:$E$486,2,FALSE),0)</f>
        <v>15</v>
      </c>
      <c r="E56" t="s">
        <v>778</v>
      </c>
      <c r="F56" s="2">
        <f>SUM(C56:D56)</f>
        <v>222</v>
      </c>
    </row>
    <row r="57" spans="1:6" x14ac:dyDescent="0.25">
      <c r="A57" t="s">
        <v>114</v>
      </c>
      <c r="B57" t="s">
        <v>115</v>
      </c>
      <c r="C57">
        <f>IFERROR(VLOOKUP(A57,[1]Foutvlakken!$A$1:$E$486,2,FALSE),0)</f>
        <v>1</v>
      </c>
      <c r="D57">
        <f>IFERROR(VLOOKUP(A57,[1]SchonePoelen!$A$1:$E$486,2,FALSE),0)</f>
        <v>0</v>
      </c>
      <c r="E57" t="s">
        <v>778</v>
      </c>
      <c r="F57" s="2">
        <f>SUM(C57:D57)</f>
        <v>1</v>
      </c>
    </row>
    <row r="58" spans="1:6" x14ac:dyDescent="0.25">
      <c r="A58" t="s">
        <v>116</v>
      </c>
      <c r="B58" t="s">
        <v>117</v>
      </c>
      <c r="C58">
        <f>IFERROR(VLOOKUP(A58,[1]Foutvlakken!$A$1:$E$486,2,FALSE),0)</f>
        <v>15</v>
      </c>
      <c r="D58">
        <f>IFERROR(VLOOKUP(A58,[1]SchonePoelen!$A$1:$E$486,2,FALSE),0)</f>
        <v>0</v>
      </c>
      <c r="E58" t="s">
        <v>778</v>
      </c>
      <c r="F58" s="2">
        <f>SUM(C58:D58)</f>
        <v>15</v>
      </c>
    </row>
    <row r="59" spans="1:6" x14ac:dyDescent="0.25">
      <c r="A59" t="s">
        <v>118</v>
      </c>
      <c r="B59" t="s">
        <v>119</v>
      </c>
      <c r="C59">
        <f>IFERROR(VLOOKUP(A59,[1]Foutvlakken!$A$1:$E$486,2,FALSE),0)</f>
        <v>262</v>
      </c>
      <c r="D59">
        <f>IFERROR(VLOOKUP(A59,[1]SchonePoelen!$A$1:$E$486,2,FALSE),0)</f>
        <v>5</v>
      </c>
      <c r="E59" t="s">
        <v>778</v>
      </c>
      <c r="F59" s="2">
        <f>SUM(C59:D59)</f>
        <v>267</v>
      </c>
    </row>
    <row r="60" spans="1:6" x14ac:dyDescent="0.25">
      <c r="A60" t="s">
        <v>120</v>
      </c>
      <c r="B60" t="s">
        <v>121</v>
      </c>
      <c r="C60">
        <f>IFERROR(VLOOKUP(A60,[1]Foutvlakken!$A$1:$E$486,2,FALSE),0)</f>
        <v>114</v>
      </c>
      <c r="D60">
        <f>IFERROR(VLOOKUP(A60,[1]SchonePoelen!$A$1:$E$486,2,FALSE),0)</f>
        <v>2</v>
      </c>
      <c r="E60" t="s">
        <v>778</v>
      </c>
      <c r="F60" s="2">
        <f>SUM(C60:D60)</f>
        <v>116</v>
      </c>
    </row>
    <row r="61" spans="1:6" x14ac:dyDescent="0.25">
      <c r="A61" t="s">
        <v>122</v>
      </c>
      <c r="B61" t="s">
        <v>123</v>
      </c>
      <c r="C61">
        <f>IFERROR(VLOOKUP(A61,[1]Foutvlakken!$A$1:$E$486,2,FALSE),0)</f>
        <v>46</v>
      </c>
      <c r="D61">
        <f>IFERROR(VLOOKUP(A61,[1]SchonePoelen!$A$1:$E$486,2,FALSE),0)</f>
        <v>2</v>
      </c>
      <c r="E61" t="s">
        <v>778</v>
      </c>
      <c r="F61" s="2">
        <f>SUM(C61:D61)</f>
        <v>48</v>
      </c>
    </row>
    <row r="62" spans="1:6" x14ac:dyDescent="0.25">
      <c r="A62" t="s">
        <v>124</v>
      </c>
      <c r="B62" t="s">
        <v>125</v>
      </c>
      <c r="C62">
        <f>IFERROR(VLOOKUP(A62,[1]Foutvlakken!$A$1:$E$486,2,FALSE),0)</f>
        <v>75</v>
      </c>
      <c r="D62">
        <f>IFERROR(VLOOKUP(A62,[1]SchonePoelen!$A$1:$E$486,2,FALSE),0)</f>
        <v>12</v>
      </c>
      <c r="E62" t="s">
        <v>778</v>
      </c>
      <c r="F62" s="2">
        <f>SUM(C62:D62)</f>
        <v>87</v>
      </c>
    </row>
    <row r="63" spans="1:6" x14ac:dyDescent="0.25">
      <c r="A63" t="s">
        <v>126</v>
      </c>
      <c r="B63" t="s">
        <v>127</v>
      </c>
      <c r="C63">
        <f>IFERROR(VLOOKUP(A63,[1]Foutvlakken!$A$1:$E$486,2,FALSE),0)</f>
        <v>25</v>
      </c>
      <c r="D63">
        <f>IFERROR(VLOOKUP(A63,[1]SchonePoelen!$A$1:$E$486,2,FALSE),0)</f>
        <v>3</v>
      </c>
      <c r="E63" t="s">
        <v>778</v>
      </c>
      <c r="F63" s="2">
        <f>SUM(C63:D63)</f>
        <v>28</v>
      </c>
    </row>
    <row r="64" spans="1:6" x14ac:dyDescent="0.25">
      <c r="A64" t="s">
        <v>128</v>
      </c>
      <c r="B64" t="s">
        <v>129</v>
      </c>
      <c r="C64">
        <f>IFERROR(VLOOKUP(A64,[1]Foutvlakken!$A$1:$E$486,2,FALSE),0)</f>
        <v>67</v>
      </c>
      <c r="D64">
        <f>IFERROR(VLOOKUP(A64,[1]SchonePoelen!$A$1:$E$486,2,FALSE),0)</f>
        <v>8</v>
      </c>
      <c r="E64" t="s">
        <v>778</v>
      </c>
      <c r="F64" s="2">
        <f>SUM(C64:D64)</f>
        <v>75</v>
      </c>
    </row>
    <row r="65" spans="1:6" x14ac:dyDescent="0.25">
      <c r="A65" t="s">
        <v>130</v>
      </c>
      <c r="B65" t="s">
        <v>131</v>
      </c>
      <c r="C65">
        <f>IFERROR(VLOOKUP(A65,[1]Foutvlakken!$A$1:$E$486,2,FALSE),0)</f>
        <v>297</v>
      </c>
      <c r="D65">
        <f>IFERROR(VLOOKUP(A65,[1]SchonePoelen!$A$1:$E$486,2,FALSE),0)</f>
        <v>30</v>
      </c>
      <c r="E65" t="s">
        <v>778</v>
      </c>
      <c r="F65" s="2">
        <f>SUM(C65:D65)</f>
        <v>327</v>
      </c>
    </row>
    <row r="66" spans="1:6" x14ac:dyDescent="0.25">
      <c r="A66" t="s">
        <v>132</v>
      </c>
      <c r="B66" t="s">
        <v>133</v>
      </c>
      <c r="C66">
        <f>IFERROR(VLOOKUP(A66,[1]Foutvlakken!$A$1:$E$486,2,FALSE),0)</f>
        <v>64</v>
      </c>
      <c r="D66">
        <f>IFERROR(VLOOKUP(A66,[1]SchonePoelen!$A$1:$E$486,2,FALSE),0)</f>
        <v>1</v>
      </c>
      <c r="E66" t="s">
        <v>778</v>
      </c>
      <c r="F66" s="2">
        <f>SUM(C66:D66)</f>
        <v>65</v>
      </c>
    </row>
    <row r="67" spans="1:6" x14ac:dyDescent="0.25">
      <c r="A67" t="s">
        <v>134</v>
      </c>
      <c r="B67" t="s">
        <v>135</v>
      </c>
      <c r="C67">
        <f>IFERROR(VLOOKUP(A67,[1]Foutvlakken!$A$1:$E$486,2,FALSE),0)</f>
        <v>828</v>
      </c>
      <c r="D67">
        <f>IFERROR(VLOOKUP(A67,[1]SchonePoelen!$A$1:$E$486,2,FALSE),0)</f>
        <v>1</v>
      </c>
      <c r="E67" t="s">
        <v>778</v>
      </c>
      <c r="F67" s="2">
        <f>SUM(C67:D67)</f>
        <v>829</v>
      </c>
    </row>
    <row r="68" spans="1:6" x14ac:dyDescent="0.25">
      <c r="A68" t="s">
        <v>136</v>
      </c>
      <c r="B68" t="s">
        <v>137</v>
      </c>
      <c r="C68">
        <f>IFERROR(VLOOKUP(A68,[1]Foutvlakken!$A$1:$E$486,2,FALSE),0)</f>
        <v>9</v>
      </c>
      <c r="D68">
        <f>IFERROR(VLOOKUP(A68,[1]SchonePoelen!$A$1:$E$486,2,FALSE),0)</f>
        <v>1</v>
      </c>
      <c r="E68" t="s">
        <v>778</v>
      </c>
      <c r="F68" s="2">
        <f>SUM(C68:D68)</f>
        <v>10</v>
      </c>
    </row>
    <row r="69" spans="1:6" x14ac:dyDescent="0.25">
      <c r="A69" t="s">
        <v>138</v>
      </c>
      <c r="B69" t="s">
        <v>139</v>
      </c>
      <c r="C69">
        <f>IFERROR(VLOOKUP(A69,[1]Foutvlakken!$A$1:$E$486,2,FALSE),0)</f>
        <v>19</v>
      </c>
      <c r="D69">
        <f>IFERROR(VLOOKUP(A69,[1]SchonePoelen!$A$1:$E$486,2,FALSE),0)</f>
        <v>1</v>
      </c>
      <c r="E69" t="s">
        <v>778</v>
      </c>
      <c r="F69" s="2">
        <f>SUM(C69:D69)</f>
        <v>20</v>
      </c>
    </row>
    <row r="70" spans="1:6" x14ac:dyDescent="0.25">
      <c r="A70" t="s">
        <v>140</v>
      </c>
      <c r="B70" t="s">
        <v>141</v>
      </c>
      <c r="C70">
        <f>IFERROR(VLOOKUP(A70,[1]Foutvlakken!$A$1:$E$486,2,FALSE),0)</f>
        <v>76</v>
      </c>
      <c r="D70">
        <f>IFERROR(VLOOKUP(A70,[1]SchonePoelen!$A$1:$E$486,2,FALSE),0)</f>
        <v>19</v>
      </c>
      <c r="E70" t="s">
        <v>778</v>
      </c>
      <c r="F70" s="2">
        <f>SUM(C70:D70)</f>
        <v>95</v>
      </c>
    </row>
    <row r="71" spans="1:6" x14ac:dyDescent="0.25">
      <c r="A71" t="s">
        <v>142</v>
      </c>
      <c r="B71" t="s">
        <v>143</v>
      </c>
      <c r="C71">
        <f>IFERROR(VLOOKUP(A71,[1]Foutvlakken!$A$1:$E$486,2,FALSE),0)</f>
        <v>103</v>
      </c>
      <c r="D71">
        <f>IFERROR(VLOOKUP(A71,[1]SchonePoelen!$A$1:$E$486,2,FALSE),0)</f>
        <v>5</v>
      </c>
      <c r="E71" t="s">
        <v>778</v>
      </c>
      <c r="F71" s="2">
        <f>SUM(C71:D71)</f>
        <v>108</v>
      </c>
    </row>
    <row r="72" spans="1:6" x14ac:dyDescent="0.25">
      <c r="A72" t="s">
        <v>144</v>
      </c>
      <c r="B72" t="s">
        <v>145</v>
      </c>
      <c r="C72">
        <f>IFERROR(VLOOKUP(A72,[1]Foutvlakken!$A$1:$E$486,2,FALSE),0)</f>
        <v>27</v>
      </c>
      <c r="D72">
        <f>IFERROR(VLOOKUP(A72,[1]SchonePoelen!$A$1:$E$486,2,FALSE),0)</f>
        <v>0</v>
      </c>
      <c r="E72" t="s">
        <v>778</v>
      </c>
      <c r="F72" s="2">
        <f>SUM(C72:D72)</f>
        <v>27</v>
      </c>
    </row>
    <row r="73" spans="1:6" x14ac:dyDescent="0.25">
      <c r="A73" t="s">
        <v>146</v>
      </c>
      <c r="B73" t="s">
        <v>147</v>
      </c>
      <c r="C73">
        <f>IFERROR(VLOOKUP(A73,[1]Foutvlakken!$A$1:$E$486,2,FALSE),0)</f>
        <v>33</v>
      </c>
      <c r="D73">
        <f>IFERROR(VLOOKUP(A73,[1]SchonePoelen!$A$1:$E$486,2,FALSE),0)</f>
        <v>6</v>
      </c>
      <c r="E73" t="s">
        <v>778</v>
      </c>
      <c r="F73" s="2">
        <f>SUM(C73:D73)</f>
        <v>39</v>
      </c>
    </row>
    <row r="74" spans="1:6" x14ac:dyDescent="0.25">
      <c r="A74" t="s">
        <v>148</v>
      </c>
      <c r="B74" t="s">
        <v>149</v>
      </c>
      <c r="C74">
        <f>IFERROR(VLOOKUP(A74,[1]Foutvlakken!$A$1:$E$486,2,FALSE),0)</f>
        <v>226</v>
      </c>
      <c r="D74">
        <f>IFERROR(VLOOKUP(A74,[1]SchonePoelen!$A$1:$E$486,2,FALSE),0)</f>
        <v>2</v>
      </c>
      <c r="E74" t="s">
        <v>778</v>
      </c>
      <c r="F74" s="2">
        <f>SUM(C74:D74)</f>
        <v>228</v>
      </c>
    </row>
    <row r="75" spans="1:6" x14ac:dyDescent="0.25">
      <c r="A75" t="s">
        <v>150</v>
      </c>
      <c r="B75" t="s">
        <v>151</v>
      </c>
      <c r="C75">
        <f>IFERROR(VLOOKUP(A75,[1]Foutvlakken!$A$1:$E$486,2,FALSE),0)</f>
        <v>21</v>
      </c>
      <c r="D75">
        <f>IFERROR(VLOOKUP(A75,[1]SchonePoelen!$A$1:$E$486,2,FALSE),0)</f>
        <v>0</v>
      </c>
      <c r="E75" t="s">
        <v>778</v>
      </c>
      <c r="F75" s="2">
        <f>SUM(C75:D75)</f>
        <v>21</v>
      </c>
    </row>
    <row r="76" spans="1:6" x14ac:dyDescent="0.25">
      <c r="A76" t="s">
        <v>152</v>
      </c>
      <c r="B76" t="s">
        <v>153</v>
      </c>
      <c r="C76">
        <f>IFERROR(VLOOKUP(A76,[1]Foutvlakken!$A$1:$E$486,2,FALSE),0)</f>
        <v>144</v>
      </c>
      <c r="D76">
        <f>IFERROR(VLOOKUP(A76,[1]SchonePoelen!$A$1:$E$486,2,FALSE),0)</f>
        <v>10</v>
      </c>
      <c r="E76" t="s">
        <v>778</v>
      </c>
      <c r="F76" s="2">
        <f>SUM(C76:D76)</f>
        <v>154</v>
      </c>
    </row>
    <row r="77" spans="1:6" x14ac:dyDescent="0.25">
      <c r="A77" t="s">
        <v>154</v>
      </c>
      <c r="B77" t="s">
        <v>155</v>
      </c>
      <c r="C77">
        <f>IFERROR(VLOOKUP(A77,[1]Foutvlakken!$A$1:$E$486,2,FALSE),0)</f>
        <v>9</v>
      </c>
      <c r="D77">
        <f>IFERROR(VLOOKUP(A77,[1]SchonePoelen!$A$1:$E$486,2,FALSE),0)</f>
        <v>4</v>
      </c>
      <c r="E77" t="s">
        <v>778</v>
      </c>
      <c r="F77" s="2">
        <f>SUM(C77:D77)</f>
        <v>13</v>
      </c>
    </row>
    <row r="78" spans="1:6" x14ac:dyDescent="0.25">
      <c r="A78" t="s">
        <v>156</v>
      </c>
      <c r="B78" t="s">
        <v>157</v>
      </c>
      <c r="C78">
        <f>IFERROR(VLOOKUP(A78,[1]Foutvlakken!$A$1:$E$486,2,FALSE),0)</f>
        <v>11</v>
      </c>
      <c r="D78">
        <f>IFERROR(VLOOKUP(A78,[1]SchonePoelen!$A$1:$E$486,2,FALSE),0)</f>
        <v>1</v>
      </c>
      <c r="E78" t="s">
        <v>778</v>
      </c>
      <c r="F78" s="2">
        <f>SUM(C78:D78)</f>
        <v>12</v>
      </c>
    </row>
    <row r="79" spans="1:6" x14ac:dyDescent="0.25">
      <c r="A79" t="s">
        <v>158</v>
      </c>
      <c r="B79" t="s">
        <v>159</v>
      </c>
      <c r="C79">
        <f>IFERROR(VLOOKUP(A79,[1]Foutvlakken!$A$1:$E$486,2,FALSE),0)</f>
        <v>28</v>
      </c>
      <c r="D79">
        <f>IFERROR(VLOOKUP(A79,[1]SchonePoelen!$A$1:$E$486,2,FALSE),0)</f>
        <v>0</v>
      </c>
      <c r="E79" t="s">
        <v>778</v>
      </c>
      <c r="F79" s="2">
        <f>SUM(C79:D79)</f>
        <v>28</v>
      </c>
    </row>
    <row r="80" spans="1:6" x14ac:dyDescent="0.25">
      <c r="A80" t="s">
        <v>160</v>
      </c>
      <c r="B80" t="s">
        <v>161</v>
      </c>
      <c r="C80">
        <f>IFERROR(VLOOKUP(A80,[1]Foutvlakken!$A$1:$E$486,2,FALSE),0)</f>
        <v>65</v>
      </c>
      <c r="D80">
        <f>IFERROR(VLOOKUP(A80,[1]SchonePoelen!$A$1:$E$486,2,FALSE),0)</f>
        <v>0</v>
      </c>
      <c r="E80" t="s">
        <v>778</v>
      </c>
      <c r="F80" s="2">
        <f>SUM(C80:D80)</f>
        <v>65</v>
      </c>
    </row>
    <row r="81" spans="1:6" x14ac:dyDescent="0.25">
      <c r="A81" t="s">
        <v>162</v>
      </c>
      <c r="B81" t="s">
        <v>163</v>
      </c>
      <c r="C81">
        <f>IFERROR(VLOOKUP(A81,[1]Foutvlakken!$A$1:$E$486,2,FALSE),0)</f>
        <v>42</v>
      </c>
      <c r="D81">
        <f>IFERROR(VLOOKUP(A81,[1]SchonePoelen!$A$1:$E$486,2,FALSE),0)</f>
        <v>4</v>
      </c>
      <c r="E81" t="s">
        <v>778</v>
      </c>
      <c r="F81" s="2">
        <f>SUM(C81:D81)</f>
        <v>46</v>
      </c>
    </row>
    <row r="82" spans="1:6" x14ac:dyDescent="0.25">
      <c r="A82" t="s">
        <v>164</v>
      </c>
      <c r="B82" t="s">
        <v>165</v>
      </c>
      <c r="C82">
        <f>IFERROR(VLOOKUP(A82,[1]Foutvlakken!$A$1:$E$486,2,FALSE),0)</f>
        <v>110</v>
      </c>
      <c r="D82">
        <f>IFERROR(VLOOKUP(A82,[1]SchonePoelen!$A$1:$E$486,2,FALSE),0)</f>
        <v>1</v>
      </c>
      <c r="E82" t="s">
        <v>778</v>
      </c>
      <c r="F82" s="2">
        <f>SUM(C82:D82)</f>
        <v>111</v>
      </c>
    </row>
    <row r="83" spans="1:6" x14ac:dyDescent="0.25">
      <c r="A83" t="s">
        <v>166</v>
      </c>
      <c r="B83" t="s">
        <v>167</v>
      </c>
      <c r="C83">
        <f>IFERROR(VLOOKUP(A83,[1]Foutvlakken!$A$1:$E$486,2,FALSE),0)</f>
        <v>68</v>
      </c>
      <c r="D83">
        <f>IFERROR(VLOOKUP(A83,[1]SchonePoelen!$A$1:$E$486,2,FALSE),0)</f>
        <v>5</v>
      </c>
      <c r="E83" t="s">
        <v>778</v>
      </c>
      <c r="F83" s="2">
        <f>SUM(C83:D83)</f>
        <v>73</v>
      </c>
    </row>
    <row r="84" spans="1:6" x14ac:dyDescent="0.25">
      <c r="A84" t="s">
        <v>168</v>
      </c>
      <c r="B84" t="s">
        <v>169</v>
      </c>
      <c r="C84">
        <f>IFERROR(VLOOKUP(A84,[1]Foutvlakken!$A$1:$E$486,2,FALSE),0)</f>
        <v>40</v>
      </c>
      <c r="D84">
        <f>IFERROR(VLOOKUP(A84,[1]SchonePoelen!$A$1:$E$486,2,FALSE),0)</f>
        <v>0</v>
      </c>
      <c r="E84" t="s">
        <v>778</v>
      </c>
      <c r="F84" s="2">
        <f>SUM(C84:D84)</f>
        <v>40</v>
      </c>
    </row>
    <row r="85" spans="1:6" x14ac:dyDescent="0.25">
      <c r="A85" t="s">
        <v>170</v>
      </c>
      <c r="B85" t="s">
        <v>171</v>
      </c>
      <c r="C85">
        <f>IFERROR(VLOOKUP(A85,[1]Foutvlakken!$A$1:$E$486,2,FALSE),0)</f>
        <v>65</v>
      </c>
      <c r="D85">
        <f>IFERROR(VLOOKUP(A85,[1]SchonePoelen!$A$1:$E$486,2,FALSE),0)</f>
        <v>11</v>
      </c>
      <c r="E85" t="s">
        <v>778</v>
      </c>
      <c r="F85" s="2">
        <f>SUM(C85:D85)</f>
        <v>76</v>
      </c>
    </row>
    <row r="86" spans="1:6" x14ac:dyDescent="0.25">
      <c r="A86" t="s">
        <v>172</v>
      </c>
      <c r="B86" t="s">
        <v>173</v>
      </c>
      <c r="C86">
        <f>IFERROR(VLOOKUP(A86,[1]Foutvlakken!$A$1:$E$486,2,FALSE),0)</f>
        <v>2</v>
      </c>
      <c r="D86">
        <f>IFERROR(VLOOKUP(A86,[1]SchonePoelen!$A$1:$E$486,2,FALSE),0)</f>
        <v>1</v>
      </c>
      <c r="E86" t="s">
        <v>778</v>
      </c>
      <c r="F86" s="2">
        <f>SUM(C86:D86)</f>
        <v>3</v>
      </c>
    </row>
    <row r="87" spans="1:6" x14ac:dyDescent="0.25">
      <c r="A87" t="s">
        <v>174</v>
      </c>
      <c r="B87" t="s">
        <v>175</v>
      </c>
      <c r="C87">
        <f>IFERROR(VLOOKUP(A87,[1]Foutvlakken!$A$1:$E$486,2,FALSE),0)</f>
        <v>109</v>
      </c>
      <c r="D87">
        <f>IFERROR(VLOOKUP(A87,[1]SchonePoelen!$A$1:$E$486,2,FALSE),0)</f>
        <v>11</v>
      </c>
      <c r="E87" t="s">
        <v>778</v>
      </c>
      <c r="F87" s="2">
        <f>SUM(C87:D87)</f>
        <v>120</v>
      </c>
    </row>
    <row r="88" spans="1:6" x14ac:dyDescent="0.25">
      <c r="A88" t="s">
        <v>176</v>
      </c>
      <c r="B88" t="s">
        <v>177</v>
      </c>
      <c r="C88">
        <f>IFERROR(VLOOKUP(A88,[1]Foutvlakken!$A$1:$E$486,2,FALSE),0)</f>
        <v>6</v>
      </c>
      <c r="D88">
        <f>IFERROR(VLOOKUP(A88,[1]SchonePoelen!$A$1:$E$486,2,FALSE),0)</f>
        <v>0</v>
      </c>
      <c r="E88" t="s">
        <v>778</v>
      </c>
      <c r="F88" s="2">
        <f>SUM(C88:D88)</f>
        <v>6</v>
      </c>
    </row>
    <row r="89" spans="1:6" x14ac:dyDescent="0.25">
      <c r="A89" t="s">
        <v>178</v>
      </c>
      <c r="B89" t="s">
        <v>179</v>
      </c>
      <c r="C89">
        <f>IFERROR(VLOOKUP(A89,[1]Foutvlakken!$A$1:$E$486,2,FALSE),0)</f>
        <v>183</v>
      </c>
      <c r="D89">
        <f>IFERROR(VLOOKUP(A89,[1]SchonePoelen!$A$1:$E$486,2,FALSE),0)</f>
        <v>0</v>
      </c>
      <c r="E89" t="s">
        <v>778</v>
      </c>
      <c r="F89" s="2">
        <f>SUM(C89:D89)</f>
        <v>183</v>
      </c>
    </row>
    <row r="90" spans="1:6" x14ac:dyDescent="0.25">
      <c r="A90" t="s">
        <v>180</v>
      </c>
      <c r="B90" t="s">
        <v>181</v>
      </c>
      <c r="C90">
        <f>IFERROR(VLOOKUP(A90,[1]Foutvlakken!$A$1:$E$486,2,FALSE),0)</f>
        <v>72</v>
      </c>
      <c r="D90">
        <f>IFERROR(VLOOKUP(A90,[1]SchonePoelen!$A$1:$E$486,2,FALSE),0)</f>
        <v>12</v>
      </c>
      <c r="E90" t="s">
        <v>778</v>
      </c>
      <c r="F90" s="2">
        <f>SUM(C90:D90)</f>
        <v>84</v>
      </c>
    </row>
    <row r="91" spans="1:6" x14ac:dyDescent="0.25">
      <c r="A91" t="s">
        <v>182</v>
      </c>
      <c r="B91" t="s">
        <v>183</v>
      </c>
      <c r="C91">
        <f>IFERROR(VLOOKUP(A91,[1]Foutvlakken!$A$1:$E$486,2,FALSE),0)</f>
        <v>184</v>
      </c>
      <c r="D91">
        <f>IFERROR(VLOOKUP(A91,[1]SchonePoelen!$A$1:$E$486,2,FALSE),0)</f>
        <v>14</v>
      </c>
      <c r="E91" t="s">
        <v>778</v>
      </c>
      <c r="F91" s="2">
        <f>SUM(C91:D91)</f>
        <v>198</v>
      </c>
    </row>
    <row r="92" spans="1:6" x14ac:dyDescent="0.25">
      <c r="A92" t="s">
        <v>184</v>
      </c>
      <c r="B92" t="s">
        <v>185</v>
      </c>
      <c r="C92">
        <f>IFERROR(VLOOKUP(A92,[1]Foutvlakken!$A$1:$E$486,2,FALSE),0)</f>
        <v>117</v>
      </c>
      <c r="D92">
        <f>IFERROR(VLOOKUP(A92,[1]SchonePoelen!$A$1:$E$486,2,FALSE),0)</f>
        <v>0</v>
      </c>
      <c r="E92" t="s">
        <v>778</v>
      </c>
      <c r="F92" s="2">
        <f>SUM(C92:D92)</f>
        <v>117</v>
      </c>
    </row>
    <row r="93" spans="1:6" x14ac:dyDescent="0.25">
      <c r="A93" t="s">
        <v>186</v>
      </c>
      <c r="B93" t="s">
        <v>187</v>
      </c>
      <c r="C93">
        <f>IFERROR(VLOOKUP(A93,[1]Foutvlakken!$A$1:$E$486,2,FALSE),0)</f>
        <v>18</v>
      </c>
      <c r="D93">
        <f>IFERROR(VLOOKUP(A93,[1]SchonePoelen!$A$1:$E$486,2,FALSE),0)</f>
        <v>4</v>
      </c>
      <c r="E93" t="s">
        <v>778</v>
      </c>
      <c r="F93" s="2">
        <f>SUM(C93:D93)</f>
        <v>22</v>
      </c>
    </row>
    <row r="94" spans="1:6" x14ac:dyDescent="0.25">
      <c r="A94" t="s">
        <v>188</v>
      </c>
      <c r="B94" t="s">
        <v>189</v>
      </c>
      <c r="C94">
        <f>IFERROR(VLOOKUP(A94,[1]Foutvlakken!$A$1:$E$486,2,FALSE),0)</f>
        <v>358</v>
      </c>
      <c r="D94">
        <f>IFERROR(VLOOKUP(A94,[1]SchonePoelen!$A$1:$E$486,2,FALSE),0)</f>
        <v>1</v>
      </c>
      <c r="E94" t="s">
        <v>778</v>
      </c>
      <c r="F94" s="2">
        <f>SUM(C94:D94)</f>
        <v>359</v>
      </c>
    </row>
    <row r="95" spans="1:6" x14ac:dyDescent="0.25">
      <c r="A95" t="s">
        <v>190</v>
      </c>
      <c r="B95" t="s">
        <v>191</v>
      </c>
      <c r="C95">
        <f>IFERROR(VLOOKUP(A95,[1]Foutvlakken!$A$1:$E$486,2,FALSE),0)</f>
        <v>3</v>
      </c>
      <c r="D95">
        <f>IFERROR(VLOOKUP(A95,[1]SchonePoelen!$A$1:$E$486,2,FALSE),0)</f>
        <v>1</v>
      </c>
      <c r="E95" t="s">
        <v>778</v>
      </c>
      <c r="F95" s="2">
        <f>SUM(C95:D95)</f>
        <v>4</v>
      </c>
    </row>
    <row r="96" spans="1:6" x14ac:dyDescent="0.25">
      <c r="A96" t="s">
        <v>192</v>
      </c>
      <c r="B96" t="s">
        <v>193</v>
      </c>
      <c r="C96">
        <f>IFERROR(VLOOKUP(A96,[1]Foutvlakken!$A$1:$E$486,2,FALSE),0)</f>
        <v>336</v>
      </c>
      <c r="D96">
        <f>IFERROR(VLOOKUP(A96,[1]SchonePoelen!$A$1:$E$486,2,FALSE),0)</f>
        <v>3</v>
      </c>
      <c r="E96" t="s">
        <v>778</v>
      </c>
      <c r="F96" s="2">
        <f>SUM(C96:D96)</f>
        <v>339</v>
      </c>
    </row>
    <row r="97" spans="1:6" x14ac:dyDescent="0.25">
      <c r="A97" t="s">
        <v>194</v>
      </c>
      <c r="B97" t="s">
        <v>195</v>
      </c>
      <c r="C97">
        <f>IFERROR(VLOOKUP(A97,[1]Foutvlakken!$A$1:$E$486,2,FALSE),0)</f>
        <v>255</v>
      </c>
      <c r="D97">
        <f>IFERROR(VLOOKUP(A97,[1]SchonePoelen!$A$1:$E$486,2,FALSE),0)</f>
        <v>11</v>
      </c>
      <c r="E97" t="s">
        <v>778</v>
      </c>
      <c r="F97" s="2">
        <f>SUM(C97:D97)</f>
        <v>266</v>
      </c>
    </row>
    <row r="98" spans="1:6" x14ac:dyDescent="0.25">
      <c r="A98" t="s">
        <v>196</v>
      </c>
      <c r="B98" t="s">
        <v>197</v>
      </c>
      <c r="C98">
        <f>IFERROR(VLOOKUP(A98,[1]Foutvlakken!$A$1:$E$486,2,FALSE),0)</f>
        <v>41</v>
      </c>
      <c r="D98">
        <f>IFERROR(VLOOKUP(A98,[1]SchonePoelen!$A$1:$E$486,2,FALSE),0)</f>
        <v>4</v>
      </c>
      <c r="E98" t="s">
        <v>778</v>
      </c>
      <c r="F98" s="2">
        <f>SUM(C98:D98)</f>
        <v>45</v>
      </c>
    </row>
    <row r="99" spans="1:6" x14ac:dyDescent="0.25">
      <c r="A99" t="s">
        <v>198</v>
      </c>
      <c r="B99" t="s">
        <v>199</v>
      </c>
      <c r="C99">
        <f>IFERROR(VLOOKUP(A99,[1]Foutvlakken!$A$1:$E$486,2,FALSE),0)</f>
        <v>17</v>
      </c>
      <c r="D99">
        <f>IFERROR(VLOOKUP(A99,[1]SchonePoelen!$A$1:$E$486,2,FALSE),0)</f>
        <v>5</v>
      </c>
      <c r="E99" t="s">
        <v>778</v>
      </c>
      <c r="F99" s="2">
        <f>SUM(C99:D99)</f>
        <v>22</v>
      </c>
    </row>
    <row r="100" spans="1:6" x14ac:dyDescent="0.25">
      <c r="A100" t="s">
        <v>200</v>
      </c>
      <c r="B100" t="s">
        <v>201</v>
      </c>
      <c r="C100">
        <f>IFERROR(VLOOKUP(A100,[1]Foutvlakken!$A$1:$E$486,2,FALSE),0)</f>
        <v>11</v>
      </c>
      <c r="D100">
        <f>IFERROR(VLOOKUP(A100,[1]SchonePoelen!$A$1:$E$486,2,FALSE),0)</f>
        <v>0</v>
      </c>
      <c r="E100" t="s">
        <v>778</v>
      </c>
      <c r="F100" s="2">
        <f>SUM(C100:D100)</f>
        <v>11</v>
      </c>
    </row>
    <row r="101" spans="1:6" x14ac:dyDescent="0.25">
      <c r="A101" t="s">
        <v>202</v>
      </c>
      <c r="B101" t="s">
        <v>203</v>
      </c>
      <c r="C101">
        <f>IFERROR(VLOOKUP(A101,[1]Foutvlakken!$A$1:$E$486,2,FALSE),0)</f>
        <v>2</v>
      </c>
      <c r="D101">
        <f>IFERROR(VLOOKUP(A101,[1]SchonePoelen!$A$1:$E$486,2,FALSE),0)</f>
        <v>0</v>
      </c>
      <c r="E101" t="s">
        <v>778</v>
      </c>
      <c r="F101" s="2">
        <f>SUM(C101:D101)</f>
        <v>2</v>
      </c>
    </row>
    <row r="102" spans="1:6" x14ac:dyDescent="0.25">
      <c r="A102" t="s">
        <v>204</v>
      </c>
      <c r="B102" t="s">
        <v>205</v>
      </c>
      <c r="C102">
        <f>IFERROR(VLOOKUP(A102,[1]Foutvlakken!$A$1:$E$486,2,FALSE),0)</f>
        <v>35</v>
      </c>
      <c r="D102">
        <f>IFERROR(VLOOKUP(A102,[1]SchonePoelen!$A$1:$E$486,2,FALSE),0)</f>
        <v>1</v>
      </c>
      <c r="E102" t="s">
        <v>778</v>
      </c>
      <c r="F102" s="2">
        <f>SUM(C102:D102)</f>
        <v>36</v>
      </c>
    </row>
    <row r="103" spans="1:6" x14ac:dyDescent="0.25">
      <c r="A103" t="s">
        <v>206</v>
      </c>
      <c r="B103" t="s">
        <v>207</v>
      </c>
      <c r="C103">
        <f>IFERROR(VLOOKUP(A103,[1]Foutvlakken!$A$1:$E$486,2,FALSE),0)</f>
        <v>2</v>
      </c>
      <c r="D103">
        <f>IFERROR(VLOOKUP(A103,[1]SchonePoelen!$A$1:$E$486,2,FALSE),0)</f>
        <v>0</v>
      </c>
      <c r="E103" t="s">
        <v>778</v>
      </c>
      <c r="F103" s="2">
        <f>SUM(C103:D103)</f>
        <v>2</v>
      </c>
    </row>
    <row r="104" spans="1:6" x14ac:dyDescent="0.25">
      <c r="A104" t="s">
        <v>208</v>
      </c>
      <c r="B104" t="s">
        <v>209</v>
      </c>
      <c r="C104">
        <f>IFERROR(VLOOKUP(A104,[1]Foutvlakken!$A$1:$E$486,2,FALSE),0)</f>
        <v>27</v>
      </c>
      <c r="D104">
        <f>IFERROR(VLOOKUP(A104,[1]SchonePoelen!$A$1:$E$486,2,FALSE),0)</f>
        <v>3</v>
      </c>
      <c r="E104" t="s">
        <v>778</v>
      </c>
      <c r="F104" s="2">
        <f>SUM(C104:D104)</f>
        <v>30</v>
      </c>
    </row>
    <row r="105" spans="1:6" x14ac:dyDescent="0.25">
      <c r="A105" t="s">
        <v>210</v>
      </c>
      <c r="B105" t="s">
        <v>211</v>
      </c>
      <c r="C105">
        <f>IFERROR(VLOOKUP(A105,[1]Foutvlakken!$A$1:$E$486,2,FALSE),0)</f>
        <v>66</v>
      </c>
      <c r="D105">
        <f>IFERROR(VLOOKUP(A105,[1]SchonePoelen!$A$1:$E$486,2,FALSE),0)</f>
        <v>11</v>
      </c>
      <c r="E105" t="s">
        <v>778</v>
      </c>
      <c r="F105" s="2">
        <f>SUM(C105:D105)</f>
        <v>77</v>
      </c>
    </row>
    <row r="106" spans="1:6" x14ac:dyDescent="0.25">
      <c r="A106" t="s">
        <v>212</v>
      </c>
      <c r="B106" t="s">
        <v>213</v>
      </c>
      <c r="C106">
        <f>IFERROR(VLOOKUP(A106,[1]Foutvlakken!$A$1:$E$486,2,FALSE),0)</f>
        <v>97</v>
      </c>
      <c r="D106">
        <f>IFERROR(VLOOKUP(A106,[1]SchonePoelen!$A$1:$E$486,2,FALSE),0)</f>
        <v>2</v>
      </c>
      <c r="E106" t="s">
        <v>778</v>
      </c>
      <c r="F106" s="2">
        <f>SUM(C106:D106)</f>
        <v>99</v>
      </c>
    </row>
    <row r="107" spans="1:6" x14ac:dyDescent="0.25">
      <c r="A107" t="s">
        <v>214</v>
      </c>
      <c r="B107" t="s">
        <v>215</v>
      </c>
      <c r="C107">
        <f>IFERROR(VLOOKUP(A107,[1]Foutvlakken!$A$1:$E$486,2,FALSE),0)</f>
        <v>19</v>
      </c>
      <c r="D107">
        <f>IFERROR(VLOOKUP(A107,[1]SchonePoelen!$A$1:$E$486,2,FALSE),0)</f>
        <v>4</v>
      </c>
      <c r="E107" t="s">
        <v>778</v>
      </c>
      <c r="F107" s="2">
        <f>SUM(C107:D107)</f>
        <v>23</v>
      </c>
    </row>
    <row r="108" spans="1:6" x14ac:dyDescent="0.25">
      <c r="A108" t="s">
        <v>216</v>
      </c>
      <c r="B108" t="s">
        <v>217</v>
      </c>
      <c r="C108">
        <f>IFERROR(VLOOKUP(A108,[1]Foutvlakken!$A$1:$E$486,2,FALSE),0)</f>
        <v>168</v>
      </c>
      <c r="D108">
        <f>IFERROR(VLOOKUP(A108,[1]SchonePoelen!$A$1:$E$486,2,FALSE),0)</f>
        <v>9</v>
      </c>
      <c r="E108" t="s">
        <v>778</v>
      </c>
      <c r="F108" s="2">
        <f>SUM(C108:D108)</f>
        <v>177</v>
      </c>
    </row>
    <row r="109" spans="1:6" x14ac:dyDescent="0.25">
      <c r="A109" t="s">
        <v>218</v>
      </c>
      <c r="B109" t="s">
        <v>219</v>
      </c>
      <c r="C109">
        <f>IFERROR(VLOOKUP(A109,[1]Foutvlakken!$A$1:$E$486,2,FALSE),0)</f>
        <v>56</v>
      </c>
      <c r="D109">
        <f>IFERROR(VLOOKUP(A109,[1]SchonePoelen!$A$1:$E$486,2,FALSE),0)</f>
        <v>6</v>
      </c>
      <c r="E109" t="s">
        <v>778</v>
      </c>
      <c r="F109" s="2">
        <f>SUM(C109:D109)</f>
        <v>62</v>
      </c>
    </row>
    <row r="110" spans="1:6" x14ac:dyDescent="0.25">
      <c r="A110" t="s">
        <v>220</v>
      </c>
      <c r="B110" t="s">
        <v>221</v>
      </c>
      <c r="C110">
        <f>IFERROR(VLOOKUP(A110,[1]Foutvlakken!$A$1:$E$486,2,FALSE),0)</f>
        <v>46</v>
      </c>
      <c r="D110">
        <f>IFERROR(VLOOKUP(A110,[1]SchonePoelen!$A$1:$E$486,2,FALSE),0)</f>
        <v>1</v>
      </c>
      <c r="E110" t="s">
        <v>778</v>
      </c>
      <c r="F110" s="2">
        <f>SUM(C110:D110)</f>
        <v>47</v>
      </c>
    </row>
    <row r="111" spans="1:6" x14ac:dyDescent="0.25">
      <c r="A111" t="s">
        <v>222</v>
      </c>
      <c r="B111" t="s">
        <v>223</v>
      </c>
      <c r="C111">
        <f>IFERROR(VLOOKUP(A111,[1]Foutvlakken!$A$1:$E$486,2,FALSE),0)</f>
        <v>32</v>
      </c>
      <c r="D111">
        <f>IFERROR(VLOOKUP(A111,[1]SchonePoelen!$A$1:$E$486,2,FALSE),0)</f>
        <v>0</v>
      </c>
      <c r="E111" t="s">
        <v>778</v>
      </c>
      <c r="F111" s="2">
        <f>SUM(C111:D111)</f>
        <v>32</v>
      </c>
    </row>
    <row r="112" spans="1:6" x14ac:dyDescent="0.25">
      <c r="A112" t="s">
        <v>224</v>
      </c>
      <c r="B112" t="s">
        <v>225</v>
      </c>
      <c r="C112">
        <f>IFERROR(VLOOKUP(A112,[1]Foutvlakken!$A$1:$E$486,2,FALSE),0)</f>
        <v>13</v>
      </c>
      <c r="D112">
        <f>IFERROR(VLOOKUP(A112,[1]SchonePoelen!$A$1:$E$486,2,FALSE),0)</f>
        <v>0</v>
      </c>
      <c r="E112" t="s">
        <v>778</v>
      </c>
      <c r="F112" s="2">
        <f>SUM(C112:D112)</f>
        <v>13</v>
      </c>
    </row>
    <row r="113" spans="1:6" x14ac:dyDescent="0.25">
      <c r="A113" t="s">
        <v>226</v>
      </c>
      <c r="B113" t="s">
        <v>227</v>
      </c>
      <c r="C113">
        <f>IFERROR(VLOOKUP(A113,[1]Foutvlakken!$A$1:$E$486,2,FALSE),0)</f>
        <v>7</v>
      </c>
      <c r="D113">
        <f>IFERROR(VLOOKUP(A113,[1]SchonePoelen!$A$1:$E$486,2,FALSE),0)</f>
        <v>0</v>
      </c>
      <c r="E113" t="s">
        <v>778</v>
      </c>
      <c r="F113" s="2">
        <f>SUM(C113:D113)</f>
        <v>7</v>
      </c>
    </row>
    <row r="114" spans="1:6" x14ac:dyDescent="0.25">
      <c r="A114" t="s">
        <v>228</v>
      </c>
      <c r="B114" t="s">
        <v>229</v>
      </c>
      <c r="C114">
        <f>IFERROR(VLOOKUP(A114,[1]Foutvlakken!$A$1:$E$486,2,FALSE),0)</f>
        <v>159</v>
      </c>
      <c r="D114">
        <f>IFERROR(VLOOKUP(A114,[1]SchonePoelen!$A$1:$E$486,2,FALSE),0)</f>
        <v>2</v>
      </c>
      <c r="E114" t="s">
        <v>778</v>
      </c>
      <c r="F114" s="2">
        <f>SUM(C114:D114)</f>
        <v>161</v>
      </c>
    </row>
    <row r="115" spans="1:6" x14ac:dyDescent="0.25">
      <c r="A115" t="s">
        <v>230</v>
      </c>
      <c r="B115" t="s">
        <v>229</v>
      </c>
      <c r="C115">
        <f>IFERROR(VLOOKUP(A115,[1]Foutvlakken!$A$1:$E$486,2,FALSE),0)</f>
        <v>2</v>
      </c>
      <c r="D115">
        <f>IFERROR(VLOOKUP(A115,[1]SchonePoelen!$A$1:$E$486,2,FALSE),0)</f>
        <v>1</v>
      </c>
      <c r="E115" t="s">
        <v>778</v>
      </c>
      <c r="F115" s="2">
        <f>SUM(C115:D115)</f>
        <v>3</v>
      </c>
    </row>
    <row r="116" spans="1:6" x14ac:dyDescent="0.25">
      <c r="A116" t="s">
        <v>231</v>
      </c>
      <c r="B116" t="s">
        <v>232</v>
      </c>
      <c r="C116">
        <f>IFERROR(VLOOKUP(A116,[1]Foutvlakken!$A$1:$E$486,2,FALSE),0)</f>
        <v>203</v>
      </c>
      <c r="D116">
        <f>IFERROR(VLOOKUP(A116,[1]SchonePoelen!$A$1:$E$486,2,FALSE),0)</f>
        <v>21</v>
      </c>
      <c r="E116" t="s">
        <v>778</v>
      </c>
      <c r="F116" s="2">
        <f>SUM(C116:D116)</f>
        <v>224</v>
      </c>
    </row>
    <row r="117" spans="1:6" x14ac:dyDescent="0.25">
      <c r="A117" t="s">
        <v>233</v>
      </c>
      <c r="B117" t="s">
        <v>234</v>
      </c>
      <c r="C117">
        <f>IFERROR(VLOOKUP(A117,[1]Foutvlakken!$A$1:$E$486,2,FALSE),0)</f>
        <v>161</v>
      </c>
      <c r="D117">
        <f>IFERROR(VLOOKUP(A117,[1]SchonePoelen!$A$1:$E$486,2,FALSE),0)</f>
        <v>9</v>
      </c>
      <c r="E117" t="s">
        <v>778</v>
      </c>
      <c r="F117" s="2">
        <f>SUM(C117:D117)</f>
        <v>170</v>
      </c>
    </row>
    <row r="118" spans="1:6" x14ac:dyDescent="0.25">
      <c r="A118" t="s">
        <v>235</v>
      </c>
      <c r="B118" t="s">
        <v>236</v>
      </c>
      <c r="C118">
        <f>IFERROR(VLOOKUP(A118,[1]Foutvlakken!$A$1:$E$486,2,FALSE),0)</f>
        <v>3</v>
      </c>
      <c r="D118">
        <f>IFERROR(VLOOKUP(A118,[1]SchonePoelen!$A$1:$E$486,2,FALSE),0)</f>
        <v>0</v>
      </c>
      <c r="E118" t="s">
        <v>778</v>
      </c>
      <c r="F118" s="2">
        <f>SUM(C118:D118)</f>
        <v>3</v>
      </c>
    </row>
    <row r="119" spans="1:6" x14ac:dyDescent="0.25">
      <c r="A119" t="s">
        <v>237</v>
      </c>
      <c r="B119" t="s">
        <v>238</v>
      </c>
      <c r="C119">
        <f>IFERROR(VLOOKUP(A119,[1]Foutvlakken!$A$1:$E$486,2,FALSE),0)</f>
        <v>46</v>
      </c>
      <c r="D119">
        <f>IFERROR(VLOOKUP(A119,[1]SchonePoelen!$A$1:$E$486,2,FALSE),0)</f>
        <v>1</v>
      </c>
      <c r="E119" t="s">
        <v>778</v>
      </c>
      <c r="F119" s="2">
        <f>SUM(C119:D119)</f>
        <v>47</v>
      </c>
    </row>
    <row r="120" spans="1:6" x14ac:dyDescent="0.25">
      <c r="A120" t="s">
        <v>239</v>
      </c>
      <c r="B120" t="s">
        <v>240</v>
      </c>
      <c r="C120">
        <f>IFERROR(VLOOKUP(A120,[1]Foutvlakken!$A$1:$E$486,2,FALSE),0)</f>
        <v>59</v>
      </c>
      <c r="D120">
        <f>IFERROR(VLOOKUP(A120,[1]SchonePoelen!$A$1:$E$486,2,FALSE),0)</f>
        <v>7</v>
      </c>
      <c r="E120" t="s">
        <v>778</v>
      </c>
      <c r="F120" s="2">
        <f>SUM(C120:D120)</f>
        <v>66</v>
      </c>
    </row>
    <row r="121" spans="1:6" x14ac:dyDescent="0.25">
      <c r="A121" t="s">
        <v>241</v>
      </c>
      <c r="B121" t="s">
        <v>242</v>
      </c>
      <c r="C121">
        <f>IFERROR(VLOOKUP(A121,[1]Foutvlakken!$A$1:$E$486,2,FALSE),0)</f>
        <v>123</v>
      </c>
      <c r="D121">
        <f>IFERROR(VLOOKUP(A121,[1]SchonePoelen!$A$1:$E$486,2,FALSE),0)</f>
        <v>7</v>
      </c>
      <c r="E121" t="s">
        <v>778</v>
      </c>
      <c r="F121" s="2">
        <f>SUM(C121:D121)</f>
        <v>130</v>
      </c>
    </row>
    <row r="122" spans="1:6" x14ac:dyDescent="0.25">
      <c r="A122" t="s">
        <v>243</v>
      </c>
      <c r="B122" t="s">
        <v>244</v>
      </c>
      <c r="C122">
        <f>IFERROR(VLOOKUP(A122,[1]Foutvlakken!$A$1:$E$486,2,FALSE),0)</f>
        <v>20</v>
      </c>
      <c r="D122">
        <f>IFERROR(VLOOKUP(A122,[1]SchonePoelen!$A$1:$E$486,2,FALSE),0)</f>
        <v>2</v>
      </c>
      <c r="E122" t="s">
        <v>778</v>
      </c>
      <c r="F122" s="2">
        <f>SUM(C122:D122)</f>
        <v>22</v>
      </c>
    </row>
    <row r="123" spans="1:6" x14ac:dyDescent="0.25">
      <c r="A123" t="s">
        <v>245</v>
      </c>
      <c r="B123" t="s">
        <v>246</v>
      </c>
      <c r="C123">
        <f>IFERROR(VLOOKUP(A123,[1]Foutvlakken!$A$1:$E$486,2,FALSE),0)</f>
        <v>12</v>
      </c>
      <c r="D123">
        <f>IFERROR(VLOOKUP(A123,[1]SchonePoelen!$A$1:$E$486,2,FALSE),0)</f>
        <v>0</v>
      </c>
      <c r="E123" t="s">
        <v>778</v>
      </c>
      <c r="F123" s="2">
        <f>SUM(C123:D123)</f>
        <v>12</v>
      </c>
    </row>
    <row r="124" spans="1:6" x14ac:dyDescent="0.25">
      <c r="A124" t="s">
        <v>247</v>
      </c>
      <c r="B124" t="s">
        <v>248</v>
      </c>
      <c r="C124">
        <f>IFERROR(VLOOKUP(A124,[1]Foutvlakken!$A$1:$E$486,2,FALSE),0)</f>
        <v>3</v>
      </c>
      <c r="D124">
        <f>IFERROR(VLOOKUP(A124,[1]SchonePoelen!$A$1:$E$486,2,FALSE),0)</f>
        <v>0</v>
      </c>
      <c r="E124" t="s">
        <v>778</v>
      </c>
      <c r="F124" s="2">
        <f>SUM(C124:D124)</f>
        <v>3</v>
      </c>
    </row>
    <row r="125" spans="1:6" x14ac:dyDescent="0.25">
      <c r="A125" t="s">
        <v>249</v>
      </c>
      <c r="B125" t="s">
        <v>250</v>
      </c>
      <c r="C125">
        <f>IFERROR(VLOOKUP(A125,[1]Foutvlakken!$A$1:$E$486,2,FALSE),0)</f>
        <v>54</v>
      </c>
      <c r="D125">
        <f>IFERROR(VLOOKUP(A125,[1]SchonePoelen!$A$1:$E$486,2,FALSE),0)</f>
        <v>2</v>
      </c>
      <c r="E125" t="s">
        <v>778</v>
      </c>
      <c r="F125" s="2">
        <f>SUM(C125:D125)</f>
        <v>56</v>
      </c>
    </row>
    <row r="126" spans="1:6" x14ac:dyDescent="0.25">
      <c r="A126" t="s">
        <v>251</v>
      </c>
      <c r="B126" t="s">
        <v>252</v>
      </c>
      <c r="C126">
        <f>IFERROR(VLOOKUP(A126,[1]Foutvlakken!$A$1:$E$486,2,FALSE),0)</f>
        <v>16</v>
      </c>
      <c r="D126">
        <f>IFERROR(VLOOKUP(A126,[1]SchonePoelen!$A$1:$E$486,2,FALSE),0)</f>
        <v>1</v>
      </c>
      <c r="E126" t="s">
        <v>778</v>
      </c>
      <c r="F126" s="2">
        <f>SUM(C126:D126)</f>
        <v>17</v>
      </c>
    </row>
    <row r="127" spans="1:6" x14ac:dyDescent="0.25">
      <c r="A127" t="s">
        <v>253</v>
      </c>
      <c r="B127" t="s">
        <v>254</v>
      </c>
      <c r="C127">
        <f>IFERROR(VLOOKUP(A127,[1]Foutvlakken!$A$1:$E$486,2,FALSE),0)</f>
        <v>6</v>
      </c>
      <c r="D127">
        <f>IFERROR(VLOOKUP(A127,[1]SchonePoelen!$A$1:$E$486,2,FALSE),0)</f>
        <v>0</v>
      </c>
      <c r="E127" t="s">
        <v>778</v>
      </c>
      <c r="F127" s="2">
        <f>SUM(C127:D127)</f>
        <v>6</v>
      </c>
    </row>
    <row r="128" spans="1:6" x14ac:dyDescent="0.25">
      <c r="A128" t="s">
        <v>255</v>
      </c>
      <c r="B128" t="s">
        <v>256</v>
      </c>
      <c r="C128">
        <f>IFERROR(VLOOKUP(A128,[1]Foutvlakken!$A$1:$E$486,2,FALSE),0)</f>
        <v>194</v>
      </c>
      <c r="D128">
        <f>IFERROR(VLOOKUP(A128,[1]SchonePoelen!$A$1:$E$486,2,FALSE),0)</f>
        <v>11</v>
      </c>
      <c r="E128" t="s">
        <v>778</v>
      </c>
      <c r="F128" s="2">
        <f>SUM(C128:D128)</f>
        <v>205</v>
      </c>
    </row>
    <row r="129" spans="1:6" x14ac:dyDescent="0.25">
      <c r="A129" t="s">
        <v>257</v>
      </c>
      <c r="B129" t="s">
        <v>258</v>
      </c>
      <c r="C129">
        <f>IFERROR(VLOOKUP(A129,[1]Foutvlakken!$A$1:$E$486,2,FALSE),0)</f>
        <v>111</v>
      </c>
      <c r="D129">
        <f>IFERROR(VLOOKUP(A129,[1]SchonePoelen!$A$1:$E$486,2,FALSE),0)</f>
        <v>9</v>
      </c>
      <c r="E129" t="s">
        <v>778</v>
      </c>
      <c r="F129" s="2">
        <f>SUM(C129:D129)</f>
        <v>120</v>
      </c>
    </row>
    <row r="130" spans="1:6" x14ac:dyDescent="0.25">
      <c r="A130" t="s">
        <v>259</v>
      </c>
      <c r="B130" t="s">
        <v>260</v>
      </c>
      <c r="C130">
        <f>IFERROR(VLOOKUP(A130,[1]Foutvlakken!$A$1:$E$486,2,FALSE),0)</f>
        <v>0</v>
      </c>
      <c r="D130">
        <f>IFERROR(VLOOKUP(A130,[1]SchonePoelen!$A$1:$E$486,2,FALSE),0)</f>
        <v>0</v>
      </c>
      <c r="E130" t="s">
        <v>778</v>
      </c>
      <c r="F130" s="2">
        <f>SUM(C130:D130)</f>
        <v>0</v>
      </c>
    </row>
    <row r="131" spans="1:6" x14ac:dyDescent="0.25">
      <c r="A131" t="s">
        <v>261</v>
      </c>
      <c r="B131" t="s">
        <v>262</v>
      </c>
      <c r="C131">
        <f>IFERROR(VLOOKUP(A131,[1]Foutvlakken!$A$1:$E$486,2,FALSE),0)</f>
        <v>84</v>
      </c>
      <c r="D131">
        <f>IFERROR(VLOOKUP(A131,[1]SchonePoelen!$A$1:$E$486,2,FALSE),0)</f>
        <v>3</v>
      </c>
      <c r="E131" t="s">
        <v>778</v>
      </c>
      <c r="F131" s="2">
        <f>SUM(C131:D131)</f>
        <v>87</v>
      </c>
    </row>
    <row r="132" spans="1:6" x14ac:dyDescent="0.25">
      <c r="A132" t="s">
        <v>263</v>
      </c>
      <c r="B132" t="s">
        <v>264</v>
      </c>
      <c r="C132">
        <f>IFERROR(VLOOKUP(A132,[1]Foutvlakken!$A$1:$E$486,2,FALSE),0)</f>
        <v>66</v>
      </c>
      <c r="D132">
        <f>IFERROR(VLOOKUP(A132,[1]SchonePoelen!$A$1:$E$486,2,FALSE),0)</f>
        <v>12</v>
      </c>
      <c r="E132" t="s">
        <v>778</v>
      </c>
      <c r="F132" s="2">
        <f>SUM(C132:D132)</f>
        <v>78</v>
      </c>
    </row>
    <row r="133" spans="1:6" x14ac:dyDescent="0.25">
      <c r="A133" t="s">
        <v>265</v>
      </c>
      <c r="B133" t="s">
        <v>266</v>
      </c>
      <c r="C133">
        <f>IFERROR(VLOOKUP(A133,[1]Foutvlakken!$A$1:$E$486,2,FALSE),0)</f>
        <v>8</v>
      </c>
      <c r="D133">
        <f>IFERROR(VLOOKUP(A133,[1]SchonePoelen!$A$1:$E$486,2,FALSE),0)</f>
        <v>2</v>
      </c>
      <c r="E133" t="s">
        <v>778</v>
      </c>
      <c r="F133" s="2">
        <f>SUM(C133:D133)</f>
        <v>10</v>
      </c>
    </row>
    <row r="134" spans="1:6" x14ac:dyDescent="0.25">
      <c r="A134" t="s">
        <v>267</v>
      </c>
      <c r="B134" t="s">
        <v>268</v>
      </c>
      <c r="C134">
        <f>IFERROR(VLOOKUP(A134,[1]Foutvlakken!$A$1:$E$486,2,FALSE),0)</f>
        <v>109</v>
      </c>
      <c r="D134">
        <f>IFERROR(VLOOKUP(A134,[1]SchonePoelen!$A$1:$E$486,2,FALSE),0)</f>
        <v>1</v>
      </c>
      <c r="E134" t="s">
        <v>778</v>
      </c>
      <c r="F134" s="2">
        <f>SUM(C134:D134)</f>
        <v>110</v>
      </c>
    </row>
    <row r="135" spans="1:6" x14ac:dyDescent="0.25">
      <c r="A135" t="s">
        <v>269</v>
      </c>
      <c r="B135" t="s">
        <v>270</v>
      </c>
      <c r="C135">
        <f>IFERROR(VLOOKUP(A135,[1]Foutvlakken!$A$1:$E$486,2,FALSE),0)</f>
        <v>14</v>
      </c>
      <c r="D135">
        <f>IFERROR(VLOOKUP(A135,[1]SchonePoelen!$A$1:$E$486,2,FALSE),0)</f>
        <v>3</v>
      </c>
      <c r="E135" t="s">
        <v>778</v>
      </c>
      <c r="F135" s="2">
        <f>SUM(C135:D135)</f>
        <v>17</v>
      </c>
    </row>
    <row r="136" spans="1:6" x14ac:dyDescent="0.25">
      <c r="A136" t="s">
        <v>271</v>
      </c>
      <c r="B136" t="s">
        <v>272</v>
      </c>
      <c r="C136">
        <f>IFERROR(VLOOKUP(A136,[1]Foutvlakken!$A$1:$E$486,2,FALSE),0)</f>
        <v>50</v>
      </c>
      <c r="D136">
        <f>IFERROR(VLOOKUP(A136,[1]SchonePoelen!$A$1:$E$486,2,FALSE),0)</f>
        <v>5</v>
      </c>
      <c r="E136" t="s">
        <v>778</v>
      </c>
      <c r="F136" s="2">
        <f>SUM(C136:D136)</f>
        <v>55</v>
      </c>
    </row>
    <row r="137" spans="1:6" x14ac:dyDescent="0.25">
      <c r="A137" t="s">
        <v>273</v>
      </c>
      <c r="B137" t="s">
        <v>274</v>
      </c>
      <c r="C137">
        <f>IFERROR(VLOOKUP(A137,[1]Foutvlakken!$A$1:$E$486,2,FALSE),0)</f>
        <v>4</v>
      </c>
      <c r="D137">
        <f>IFERROR(VLOOKUP(A137,[1]SchonePoelen!$A$1:$E$486,2,FALSE),0)</f>
        <v>0</v>
      </c>
      <c r="E137" t="s">
        <v>778</v>
      </c>
      <c r="F137" s="2">
        <f>SUM(C137:D137)</f>
        <v>4</v>
      </c>
    </row>
    <row r="138" spans="1:6" x14ac:dyDescent="0.25">
      <c r="A138" t="s">
        <v>275</v>
      </c>
      <c r="B138" t="s">
        <v>276</v>
      </c>
      <c r="C138">
        <f>IFERROR(VLOOKUP(A138,[1]Foutvlakken!$A$1:$E$486,2,FALSE),0)</f>
        <v>134</v>
      </c>
      <c r="D138">
        <f>IFERROR(VLOOKUP(A138,[1]SchonePoelen!$A$1:$E$486,2,FALSE),0)</f>
        <v>1</v>
      </c>
      <c r="E138" t="s">
        <v>778</v>
      </c>
      <c r="F138" s="2">
        <f>SUM(C138:D138)</f>
        <v>135</v>
      </c>
    </row>
    <row r="139" spans="1:6" x14ac:dyDescent="0.25">
      <c r="A139" t="s">
        <v>277</v>
      </c>
      <c r="B139" t="s">
        <v>278</v>
      </c>
      <c r="C139">
        <f>IFERROR(VLOOKUP(A139,[1]Foutvlakken!$A$1:$E$486,2,FALSE),0)</f>
        <v>412</v>
      </c>
      <c r="D139">
        <f>IFERROR(VLOOKUP(A139,[1]SchonePoelen!$A$1:$E$486,2,FALSE),0)</f>
        <v>8</v>
      </c>
      <c r="E139" t="s">
        <v>778</v>
      </c>
      <c r="F139" s="2">
        <f>SUM(C139:D139)</f>
        <v>420</v>
      </c>
    </row>
    <row r="140" spans="1:6" x14ac:dyDescent="0.25">
      <c r="A140" t="s">
        <v>279</v>
      </c>
      <c r="B140" t="s">
        <v>280</v>
      </c>
      <c r="C140">
        <f>IFERROR(VLOOKUP(A140,[1]Foutvlakken!$A$1:$E$486,2,FALSE),0)</f>
        <v>86</v>
      </c>
      <c r="D140">
        <f>IFERROR(VLOOKUP(A140,[1]SchonePoelen!$A$1:$E$486,2,FALSE),0)</f>
        <v>7</v>
      </c>
      <c r="E140" t="s">
        <v>778</v>
      </c>
      <c r="F140" s="2">
        <f>SUM(C140:D140)</f>
        <v>93</v>
      </c>
    </row>
    <row r="141" spans="1:6" x14ac:dyDescent="0.25">
      <c r="A141" t="s">
        <v>281</v>
      </c>
      <c r="B141" t="s">
        <v>282</v>
      </c>
      <c r="C141">
        <f>IFERROR(VLOOKUP(A141,[1]Foutvlakken!$A$1:$E$486,2,FALSE),0)</f>
        <v>97</v>
      </c>
      <c r="D141">
        <f>IFERROR(VLOOKUP(A141,[1]SchonePoelen!$A$1:$E$486,2,FALSE),0)</f>
        <v>5</v>
      </c>
      <c r="E141" t="s">
        <v>778</v>
      </c>
      <c r="F141" s="2">
        <f>SUM(C141:D141)</f>
        <v>102</v>
      </c>
    </row>
    <row r="142" spans="1:6" x14ac:dyDescent="0.25">
      <c r="A142" t="s">
        <v>283</v>
      </c>
      <c r="B142" t="s">
        <v>284</v>
      </c>
      <c r="C142">
        <f>IFERROR(VLOOKUP(A142,[1]Foutvlakken!$A$1:$E$486,2,FALSE),0)</f>
        <v>6</v>
      </c>
      <c r="D142">
        <f>IFERROR(VLOOKUP(A142,[1]SchonePoelen!$A$1:$E$486,2,FALSE),0)</f>
        <v>0</v>
      </c>
      <c r="E142" t="s">
        <v>778</v>
      </c>
      <c r="F142" s="2">
        <f>SUM(C142:D142)</f>
        <v>6</v>
      </c>
    </row>
    <row r="143" spans="1:6" x14ac:dyDescent="0.25">
      <c r="A143" t="s">
        <v>285</v>
      </c>
      <c r="B143" t="s">
        <v>286</v>
      </c>
      <c r="C143">
        <f>IFERROR(VLOOKUP(A143,[1]Foutvlakken!$A$1:$E$486,2,FALSE),0)</f>
        <v>219</v>
      </c>
      <c r="D143">
        <f>IFERROR(VLOOKUP(A143,[1]SchonePoelen!$A$1:$E$486,2,FALSE),0)</f>
        <v>9</v>
      </c>
      <c r="E143" t="s">
        <v>778</v>
      </c>
      <c r="F143" s="2">
        <f>SUM(C143:D143)</f>
        <v>228</v>
      </c>
    </row>
    <row r="144" spans="1:6" x14ac:dyDescent="0.25">
      <c r="A144" t="s">
        <v>287</v>
      </c>
      <c r="B144" t="s">
        <v>288</v>
      </c>
      <c r="C144">
        <f>IFERROR(VLOOKUP(A144,[1]Foutvlakken!$A$1:$E$486,2,FALSE),0)</f>
        <v>22</v>
      </c>
      <c r="D144">
        <f>IFERROR(VLOOKUP(A144,[1]SchonePoelen!$A$1:$E$486,2,FALSE),0)</f>
        <v>0</v>
      </c>
      <c r="E144" t="s">
        <v>778</v>
      </c>
      <c r="F144" s="2">
        <f>SUM(C144:D144)</f>
        <v>22</v>
      </c>
    </row>
    <row r="145" spans="1:6" x14ac:dyDescent="0.25">
      <c r="A145" t="s">
        <v>289</v>
      </c>
      <c r="B145" t="s">
        <v>290</v>
      </c>
      <c r="C145">
        <f>IFERROR(VLOOKUP(A145,[1]Foutvlakken!$A$1:$E$486,2,FALSE),0)</f>
        <v>136</v>
      </c>
      <c r="D145">
        <f>IFERROR(VLOOKUP(A145,[1]SchonePoelen!$A$1:$E$486,2,FALSE),0)</f>
        <v>6</v>
      </c>
      <c r="E145" t="s">
        <v>778</v>
      </c>
      <c r="F145" s="2">
        <f>SUM(C145:D145)</f>
        <v>142</v>
      </c>
    </row>
    <row r="146" spans="1:6" x14ac:dyDescent="0.25">
      <c r="A146" t="s">
        <v>291</v>
      </c>
      <c r="B146" t="s">
        <v>292</v>
      </c>
      <c r="C146">
        <f>IFERROR(VLOOKUP(A146,[1]Foutvlakken!$A$1:$E$486,2,FALSE),0)</f>
        <v>277</v>
      </c>
      <c r="D146">
        <f>IFERROR(VLOOKUP(A146,[1]SchonePoelen!$A$1:$E$486,2,FALSE),0)</f>
        <v>11</v>
      </c>
      <c r="E146" t="s">
        <v>778</v>
      </c>
      <c r="F146" s="2">
        <f>SUM(C146:D146)</f>
        <v>288</v>
      </c>
    </row>
    <row r="147" spans="1:6" x14ac:dyDescent="0.25">
      <c r="A147" t="s">
        <v>293</v>
      </c>
      <c r="B147" t="s">
        <v>294</v>
      </c>
      <c r="C147">
        <f>IFERROR(VLOOKUP(A147,[1]Foutvlakken!$A$1:$E$486,2,FALSE),0)</f>
        <v>71</v>
      </c>
      <c r="D147">
        <f>IFERROR(VLOOKUP(A147,[1]SchonePoelen!$A$1:$E$486,2,FALSE),0)</f>
        <v>6</v>
      </c>
      <c r="E147" t="s">
        <v>778</v>
      </c>
      <c r="F147" s="2">
        <f>SUM(C147:D147)</f>
        <v>77</v>
      </c>
    </row>
    <row r="148" spans="1:6" x14ac:dyDescent="0.25">
      <c r="A148" t="s">
        <v>295</v>
      </c>
      <c r="B148" t="s">
        <v>296</v>
      </c>
      <c r="C148">
        <f>IFERROR(VLOOKUP(A148,[1]Foutvlakken!$A$1:$E$486,2,FALSE),0)</f>
        <v>277</v>
      </c>
      <c r="D148">
        <f>IFERROR(VLOOKUP(A148,[1]SchonePoelen!$A$1:$E$486,2,FALSE),0)</f>
        <v>5</v>
      </c>
      <c r="E148" t="s">
        <v>778</v>
      </c>
      <c r="F148" s="2">
        <f>SUM(C148:D148)</f>
        <v>282</v>
      </c>
    </row>
    <row r="149" spans="1:6" x14ac:dyDescent="0.25">
      <c r="A149" t="s">
        <v>297</v>
      </c>
      <c r="B149" t="s">
        <v>298</v>
      </c>
      <c r="C149">
        <f>IFERROR(VLOOKUP(A149,[1]Foutvlakken!$A$1:$E$486,2,FALSE),0)</f>
        <v>2</v>
      </c>
      <c r="D149">
        <f>IFERROR(VLOOKUP(A149,[1]SchonePoelen!$A$1:$E$486,2,FALSE),0)</f>
        <v>0</v>
      </c>
      <c r="E149" t="s">
        <v>778</v>
      </c>
      <c r="F149" s="2">
        <f>SUM(C149:D149)</f>
        <v>2</v>
      </c>
    </row>
    <row r="150" spans="1:6" x14ac:dyDescent="0.25">
      <c r="A150" t="s">
        <v>299</v>
      </c>
      <c r="B150" t="s">
        <v>300</v>
      </c>
      <c r="C150">
        <f>IFERROR(VLOOKUP(A150,[1]Foutvlakken!$A$1:$E$486,2,FALSE),0)</f>
        <v>4</v>
      </c>
      <c r="D150">
        <f>IFERROR(VLOOKUP(A150,[1]SchonePoelen!$A$1:$E$486,2,FALSE),0)</f>
        <v>0</v>
      </c>
      <c r="E150" t="s">
        <v>778</v>
      </c>
      <c r="F150" s="2">
        <f>SUM(C150:D150)</f>
        <v>4</v>
      </c>
    </row>
    <row r="151" spans="1:6" x14ac:dyDescent="0.25">
      <c r="A151" t="s">
        <v>301</v>
      </c>
      <c r="B151" t="s">
        <v>302</v>
      </c>
      <c r="C151">
        <f>IFERROR(VLOOKUP(A151,[1]Foutvlakken!$A$1:$E$486,2,FALSE),0)</f>
        <v>18</v>
      </c>
      <c r="D151">
        <f>IFERROR(VLOOKUP(A151,[1]SchonePoelen!$A$1:$E$486,2,FALSE),0)</f>
        <v>1</v>
      </c>
      <c r="E151" t="s">
        <v>778</v>
      </c>
      <c r="F151" s="2">
        <f>SUM(C151:D151)</f>
        <v>19</v>
      </c>
    </row>
    <row r="152" spans="1:6" x14ac:dyDescent="0.25">
      <c r="A152" t="s">
        <v>303</v>
      </c>
      <c r="B152" t="s">
        <v>304</v>
      </c>
      <c r="C152">
        <f>IFERROR(VLOOKUP(A152,[1]Foutvlakken!$A$1:$E$486,2,FALSE),0)</f>
        <v>1</v>
      </c>
      <c r="D152">
        <f>IFERROR(VLOOKUP(A152,[1]SchonePoelen!$A$1:$E$486,2,FALSE),0)</f>
        <v>0</v>
      </c>
      <c r="E152" t="s">
        <v>778</v>
      </c>
      <c r="F152" s="2">
        <f>SUM(C152:D152)</f>
        <v>1</v>
      </c>
    </row>
    <row r="153" spans="1:6" x14ac:dyDescent="0.25">
      <c r="A153" t="s">
        <v>305</v>
      </c>
      <c r="B153" t="s">
        <v>306</v>
      </c>
      <c r="C153">
        <f>IFERROR(VLOOKUP(A153,[1]Foutvlakken!$A$1:$E$486,2,FALSE),0)</f>
        <v>4</v>
      </c>
      <c r="D153">
        <f>IFERROR(VLOOKUP(A153,[1]SchonePoelen!$A$1:$E$486,2,FALSE),0)</f>
        <v>0</v>
      </c>
      <c r="E153" t="s">
        <v>778</v>
      </c>
      <c r="F153" s="2">
        <f>SUM(C153:D153)</f>
        <v>4</v>
      </c>
    </row>
    <row r="154" spans="1:6" x14ac:dyDescent="0.25">
      <c r="A154" t="s">
        <v>307</v>
      </c>
      <c r="B154" t="s">
        <v>308</v>
      </c>
      <c r="C154">
        <f>IFERROR(VLOOKUP(A154,[1]Foutvlakken!$A$1:$E$486,2,FALSE),0)</f>
        <v>4</v>
      </c>
      <c r="D154">
        <f>IFERROR(VLOOKUP(A154,[1]SchonePoelen!$A$1:$E$486,2,FALSE),0)</f>
        <v>0</v>
      </c>
      <c r="E154" t="s">
        <v>778</v>
      </c>
      <c r="F154" s="2">
        <f>SUM(C154:D154)</f>
        <v>4</v>
      </c>
    </row>
    <row r="155" spans="1:6" x14ac:dyDescent="0.25">
      <c r="A155" t="s">
        <v>309</v>
      </c>
      <c r="B155" t="s">
        <v>310</v>
      </c>
      <c r="C155">
        <f>IFERROR(VLOOKUP(A155,[1]Foutvlakken!$A$1:$E$486,2,FALSE),0)</f>
        <v>5</v>
      </c>
      <c r="D155">
        <f>IFERROR(VLOOKUP(A155,[1]SchonePoelen!$A$1:$E$486,2,FALSE),0)</f>
        <v>0</v>
      </c>
      <c r="E155" t="s">
        <v>778</v>
      </c>
      <c r="F155" s="2">
        <f>SUM(C155:D155)</f>
        <v>5</v>
      </c>
    </row>
    <row r="156" spans="1:6" x14ac:dyDescent="0.25">
      <c r="A156" t="s">
        <v>311</v>
      </c>
      <c r="B156" t="s">
        <v>312</v>
      </c>
      <c r="C156">
        <f>IFERROR(VLOOKUP(A156,[1]Foutvlakken!$A$1:$E$486,2,FALSE),0)</f>
        <v>181</v>
      </c>
      <c r="D156">
        <f>IFERROR(VLOOKUP(A156,[1]SchonePoelen!$A$1:$E$486,2,FALSE),0)</f>
        <v>43</v>
      </c>
      <c r="E156" t="s">
        <v>778</v>
      </c>
      <c r="F156" s="2">
        <f>SUM(C156:D156)</f>
        <v>224</v>
      </c>
    </row>
    <row r="157" spans="1:6" x14ac:dyDescent="0.25">
      <c r="A157" t="s">
        <v>313</v>
      </c>
      <c r="B157" t="s">
        <v>314</v>
      </c>
      <c r="C157">
        <f>IFERROR(VLOOKUP(A157,[1]Foutvlakken!$A$1:$E$486,2,FALSE),0)</f>
        <v>40</v>
      </c>
      <c r="D157">
        <f>IFERROR(VLOOKUP(A157,[1]SchonePoelen!$A$1:$E$486,2,FALSE),0)</f>
        <v>5</v>
      </c>
      <c r="E157" t="s">
        <v>778</v>
      </c>
      <c r="F157" s="2">
        <f>SUM(C157:D157)</f>
        <v>45</v>
      </c>
    </row>
    <row r="158" spans="1:6" x14ac:dyDescent="0.25">
      <c r="A158" t="s">
        <v>315</v>
      </c>
      <c r="B158" t="s">
        <v>316</v>
      </c>
      <c r="C158">
        <f>IFERROR(VLOOKUP(A158,[1]Foutvlakken!$A$1:$E$486,2,FALSE),0)</f>
        <v>6</v>
      </c>
      <c r="D158">
        <f>IFERROR(VLOOKUP(A158,[1]SchonePoelen!$A$1:$E$486,2,FALSE),0)</f>
        <v>0</v>
      </c>
      <c r="E158" t="s">
        <v>778</v>
      </c>
      <c r="F158" s="2">
        <f>SUM(C158:D158)</f>
        <v>6</v>
      </c>
    </row>
    <row r="159" spans="1:6" x14ac:dyDescent="0.25">
      <c r="A159" t="s">
        <v>317</v>
      </c>
      <c r="B159" t="s">
        <v>318</v>
      </c>
      <c r="C159">
        <f>IFERROR(VLOOKUP(A159,[1]Foutvlakken!$A$1:$E$486,2,FALSE),0)</f>
        <v>49</v>
      </c>
      <c r="D159">
        <f>IFERROR(VLOOKUP(A159,[1]SchonePoelen!$A$1:$E$486,2,FALSE),0)</f>
        <v>14</v>
      </c>
      <c r="E159" t="s">
        <v>778</v>
      </c>
      <c r="F159" s="2">
        <f>SUM(C159:D159)</f>
        <v>63</v>
      </c>
    </row>
    <row r="160" spans="1:6" x14ac:dyDescent="0.25">
      <c r="A160" t="s">
        <v>319</v>
      </c>
      <c r="B160" t="s">
        <v>320</v>
      </c>
      <c r="C160">
        <f>IFERROR(VLOOKUP(A160,[1]Foutvlakken!$A$1:$E$486,2,FALSE),0)</f>
        <v>8</v>
      </c>
      <c r="D160">
        <f>IFERROR(VLOOKUP(A160,[1]SchonePoelen!$A$1:$E$486,2,FALSE),0)</f>
        <v>0</v>
      </c>
      <c r="E160" t="s">
        <v>778</v>
      </c>
      <c r="F160" s="2">
        <f>SUM(C160:D160)</f>
        <v>8</v>
      </c>
    </row>
    <row r="161" spans="1:6" x14ac:dyDescent="0.25">
      <c r="A161" t="s">
        <v>321</v>
      </c>
      <c r="B161" t="s">
        <v>322</v>
      </c>
      <c r="C161">
        <f>IFERROR(VLOOKUP(A161,[1]Foutvlakken!$A$1:$E$486,2,FALSE),0)</f>
        <v>12</v>
      </c>
      <c r="D161">
        <f>IFERROR(VLOOKUP(A161,[1]SchonePoelen!$A$1:$E$486,2,FALSE),0)</f>
        <v>0</v>
      </c>
      <c r="E161" t="s">
        <v>778</v>
      </c>
      <c r="F161" s="2">
        <f>SUM(C161:D161)</f>
        <v>12</v>
      </c>
    </row>
    <row r="162" spans="1:6" x14ac:dyDescent="0.25">
      <c r="A162" t="s">
        <v>323</v>
      </c>
      <c r="B162" t="s">
        <v>324</v>
      </c>
      <c r="C162">
        <f>IFERROR(VLOOKUP(A162,[1]Foutvlakken!$A$1:$E$486,2,FALSE),0)</f>
        <v>36</v>
      </c>
      <c r="D162">
        <f>IFERROR(VLOOKUP(A162,[1]SchonePoelen!$A$1:$E$486,2,FALSE),0)</f>
        <v>8</v>
      </c>
      <c r="E162" t="s">
        <v>778</v>
      </c>
      <c r="F162" s="2">
        <f>SUM(C162:D162)</f>
        <v>44</v>
      </c>
    </row>
    <row r="163" spans="1:6" x14ac:dyDescent="0.25">
      <c r="A163" t="s">
        <v>325</v>
      </c>
      <c r="B163" t="s">
        <v>326</v>
      </c>
      <c r="C163">
        <f>IFERROR(VLOOKUP(A163,[1]Foutvlakken!$A$1:$E$486,2,FALSE),0)</f>
        <v>30</v>
      </c>
      <c r="D163">
        <f>IFERROR(VLOOKUP(A163,[1]SchonePoelen!$A$1:$E$486,2,FALSE),0)</f>
        <v>2</v>
      </c>
      <c r="E163" t="s">
        <v>778</v>
      </c>
      <c r="F163" s="2">
        <f>SUM(C163:D163)</f>
        <v>32</v>
      </c>
    </row>
    <row r="164" spans="1:6" x14ac:dyDescent="0.25">
      <c r="A164" t="s">
        <v>327</v>
      </c>
      <c r="B164" t="s">
        <v>328</v>
      </c>
      <c r="C164">
        <f>IFERROR(VLOOKUP(A164,[1]Foutvlakken!$A$1:$E$486,2,FALSE),0)</f>
        <v>8</v>
      </c>
      <c r="D164">
        <f>IFERROR(VLOOKUP(A164,[1]SchonePoelen!$A$1:$E$486,2,FALSE),0)</f>
        <v>0</v>
      </c>
      <c r="E164" t="s">
        <v>778</v>
      </c>
      <c r="F164" s="2">
        <f>SUM(C164:D164)</f>
        <v>8</v>
      </c>
    </row>
    <row r="165" spans="1:6" x14ac:dyDescent="0.25">
      <c r="A165" t="s">
        <v>329</v>
      </c>
      <c r="B165" t="s">
        <v>330</v>
      </c>
      <c r="C165">
        <f>IFERROR(VLOOKUP(A165,[1]Foutvlakken!$A$1:$E$486,2,FALSE),0)</f>
        <v>17</v>
      </c>
      <c r="D165">
        <f>IFERROR(VLOOKUP(A165,[1]SchonePoelen!$A$1:$E$486,2,FALSE),0)</f>
        <v>1</v>
      </c>
      <c r="E165" t="s">
        <v>778</v>
      </c>
      <c r="F165" s="2">
        <f>SUM(C165:D165)</f>
        <v>18</v>
      </c>
    </row>
    <row r="166" spans="1:6" x14ac:dyDescent="0.25">
      <c r="A166" t="s">
        <v>331</v>
      </c>
      <c r="B166" t="s">
        <v>332</v>
      </c>
      <c r="C166">
        <f>IFERROR(VLOOKUP(A166,[1]Foutvlakken!$A$1:$E$486,2,FALSE),0)</f>
        <v>20</v>
      </c>
      <c r="D166">
        <f>IFERROR(VLOOKUP(A166,[1]SchonePoelen!$A$1:$E$486,2,FALSE),0)</f>
        <v>8</v>
      </c>
      <c r="E166" t="s">
        <v>778</v>
      </c>
      <c r="F166" s="2">
        <f>SUM(C166:D166)</f>
        <v>28</v>
      </c>
    </row>
    <row r="167" spans="1:6" x14ac:dyDescent="0.25">
      <c r="A167" t="s">
        <v>333</v>
      </c>
      <c r="B167" t="s">
        <v>334</v>
      </c>
      <c r="C167">
        <f>IFERROR(VLOOKUP(A167,[1]Foutvlakken!$A$1:$E$486,2,FALSE),0)</f>
        <v>19</v>
      </c>
      <c r="D167">
        <f>IFERROR(VLOOKUP(A167,[1]SchonePoelen!$A$1:$E$486,2,FALSE),0)</f>
        <v>0</v>
      </c>
      <c r="E167" t="s">
        <v>778</v>
      </c>
      <c r="F167" s="2">
        <f>SUM(C167:D167)</f>
        <v>19</v>
      </c>
    </row>
    <row r="168" spans="1:6" x14ac:dyDescent="0.25">
      <c r="A168" t="s">
        <v>335</v>
      </c>
      <c r="B168" t="s">
        <v>336</v>
      </c>
      <c r="C168">
        <f>IFERROR(VLOOKUP(A168,[1]Foutvlakken!$A$1:$E$486,2,FALSE),0)</f>
        <v>229</v>
      </c>
      <c r="D168">
        <f>IFERROR(VLOOKUP(A168,[1]SchonePoelen!$A$1:$E$486,2,FALSE),0)</f>
        <v>6</v>
      </c>
      <c r="E168" t="s">
        <v>778</v>
      </c>
      <c r="F168" s="2">
        <f>SUM(C168:D168)</f>
        <v>235</v>
      </c>
    </row>
    <row r="169" spans="1:6" x14ac:dyDescent="0.25">
      <c r="A169" t="s">
        <v>337</v>
      </c>
      <c r="B169" t="s">
        <v>338</v>
      </c>
      <c r="C169">
        <f>IFERROR(VLOOKUP(A169,[1]Foutvlakken!$A$1:$E$486,2,FALSE),0)</f>
        <v>50</v>
      </c>
      <c r="D169">
        <f>IFERROR(VLOOKUP(A169,[1]SchonePoelen!$A$1:$E$486,2,FALSE),0)</f>
        <v>4</v>
      </c>
      <c r="E169" t="s">
        <v>778</v>
      </c>
      <c r="F169" s="2">
        <f>SUM(C169:D169)</f>
        <v>54</v>
      </c>
    </row>
    <row r="170" spans="1:6" x14ac:dyDescent="0.25">
      <c r="A170" t="s">
        <v>339</v>
      </c>
      <c r="B170" t="s">
        <v>340</v>
      </c>
      <c r="C170">
        <f>IFERROR(VLOOKUP(A170,[1]Foutvlakken!$A$1:$E$486,2,FALSE),0)</f>
        <v>272</v>
      </c>
      <c r="D170">
        <f>IFERROR(VLOOKUP(A170,[1]SchonePoelen!$A$1:$E$486,2,FALSE),0)</f>
        <v>48</v>
      </c>
      <c r="E170" t="s">
        <v>778</v>
      </c>
      <c r="F170" s="2">
        <f>SUM(C170:D170)</f>
        <v>320</v>
      </c>
    </row>
    <row r="171" spans="1:6" x14ac:dyDescent="0.25">
      <c r="A171" t="s">
        <v>341</v>
      </c>
      <c r="B171" t="s">
        <v>342</v>
      </c>
      <c r="C171">
        <f>IFERROR(VLOOKUP(A171,[1]Foutvlakken!$A$1:$E$486,2,FALSE),0)</f>
        <v>0</v>
      </c>
      <c r="D171">
        <f>IFERROR(VLOOKUP(A171,[1]SchonePoelen!$A$1:$E$486,2,FALSE),0)</f>
        <v>0</v>
      </c>
      <c r="E171" t="s">
        <v>778</v>
      </c>
      <c r="F171" s="2">
        <f>SUM(C171:D171)</f>
        <v>0</v>
      </c>
    </row>
    <row r="172" spans="1:6" x14ac:dyDescent="0.25">
      <c r="A172" t="s">
        <v>343</v>
      </c>
      <c r="B172" t="s">
        <v>344</v>
      </c>
      <c r="C172">
        <f>IFERROR(VLOOKUP(A172,[1]Foutvlakken!$A$1:$E$486,2,FALSE),0)</f>
        <v>25</v>
      </c>
      <c r="D172">
        <f>IFERROR(VLOOKUP(A172,[1]SchonePoelen!$A$1:$E$486,2,FALSE),0)</f>
        <v>2</v>
      </c>
      <c r="E172" t="s">
        <v>778</v>
      </c>
      <c r="F172" s="2">
        <f>SUM(C172:D172)</f>
        <v>27</v>
      </c>
    </row>
    <row r="173" spans="1:6" x14ac:dyDescent="0.25">
      <c r="A173" t="s">
        <v>345</v>
      </c>
      <c r="B173" t="s">
        <v>346</v>
      </c>
      <c r="C173">
        <f>IFERROR(VLOOKUP(A173,[1]Foutvlakken!$A$1:$E$486,2,FALSE),0)</f>
        <v>6</v>
      </c>
      <c r="D173">
        <f>IFERROR(VLOOKUP(A173,[1]SchonePoelen!$A$1:$E$486,2,FALSE),0)</f>
        <v>0</v>
      </c>
      <c r="E173" t="s">
        <v>778</v>
      </c>
      <c r="F173" s="2">
        <f>SUM(C173:D173)</f>
        <v>6</v>
      </c>
    </row>
    <row r="174" spans="1:6" x14ac:dyDescent="0.25">
      <c r="A174" t="s">
        <v>347</v>
      </c>
      <c r="B174" t="s">
        <v>348</v>
      </c>
      <c r="C174">
        <f>IFERROR(VLOOKUP(A174,[1]Foutvlakken!$A$1:$E$486,2,FALSE),0)</f>
        <v>0</v>
      </c>
      <c r="D174">
        <f>IFERROR(VLOOKUP(A174,[1]SchonePoelen!$A$1:$E$486,2,FALSE),0)</f>
        <v>0</v>
      </c>
      <c r="E174" t="s">
        <v>778</v>
      </c>
      <c r="F174" s="2">
        <f>SUM(C174:D174)</f>
        <v>0</v>
      </c>
    </row>
    <row r="175" spans="1:6" x14ac:dyDescent="0.25">
      <c r="A175" t="s">
        <v>349</v>
      </c>
      <c r="B175" t="s">
        <v>350</v>
      </c>
      <c r="C175">
        <f>IFERROR(VLOOKUP(A175,[1]Foutvlakken!$A$1:$E$486,2,FALSE),0)</f>
        <v>14</v>
      </c>
      <c r="D175">
        <f>IFERROR(VLOOKUP(A175,[1]SchonePoelen!$A$1:$E$486,2,FALSE),0)</f>
        <v>2</v>
      </c>
      <c r="E175" t="s">
        <v>778</v>
      </c>
      <c r="F175" s="2">
        <f>SUM(C175:D175)</f>
        <v>16</v>
      </c>
    </row>
    <row r="176" spans="1:6" x14ac:dyDescent="0.25">
      <c r="A176" t="s">
        <v>351</v>
      </c>
      <c r="B176" t="s">
        <v>352</v>
      </c>
      <c r="C176">
        <f>IFERROR(VLOOKUP(A176,[1]Foutvlakken!$A$1:$E$486,2,FALSE),0)</f>
        <v>0</v>
      </c>
      <c r="D176">
        <f>IFERROR(VLOOKUP(A176,[1]SchonePoelen!$A$1:$E$486,2,FALSE),0)</f>
        <v>0</v>
      </c>
      <c r="E176" t="s">
        <v>778</v>
      </c>
      <c r="F176" s="2">
        <f>SUM(C176:D176)</f>
        <v>0</v>
      </c>
    </row>
    <row r="177" spans="1:6" x14ac:dyDescent="0.25">
      <c r="A177" t="s">
        <v>353</v>
      </c>
      <c r="B177" t="s">
        <v>354</v>
      </c>
      <c r="C177">
        <f>IFERROR(VLOOKUP(A177,[1]Foutvlakken!$A$1:$E$486,2,FALSE),0)</f>
        <v>81</v>
      </c>
      <c r="D177">
        <f>IFERROR(VLOOKUP(A177,[1]SchonePoelen!$A$1:$E$486,2,FALSE),0)</f>
        <v>0</v>
      </c>
      <c r="E177" t="s">
        <v>778</v>
      </c>
      <c r="F177" s="2">
        <f>SUM(C177:D177)</f>
        <v>81</v>
      </c>
    </row>
    <row r="178" spans="1:6" x14ac:dyDescent="0.25">
      <c r="A178" t="s">
        <v>355</v>
      </c>
      <c r="B178" t="s">
        <v>356</v>
      </c>
      <c r="C178">
        <f>IFERROR(VLOOKUP(A178,[1]Foutvlakken!$A$1:$E$486,2,FALSE),0)</f>
        <v>2</v>
      </c>
      <c r="D178">
        <f>IFERROR(VLOOKUP(A178,[1]SchonePoelen!$A$1:$E$486,2,FALSE),0)</f>
        <v>0</v>
      </c>
      <c r="E178" t="s">
        <v>778</v>
      </c>
      <c r="F178" s="2">
        <f>SUM(C178:D178)</f>
        <v>2</v>
      </c>
    </row>
    <row r="179" spans="1:6" x14ac:dyDescent="0.25">
      <c r="A179" t="s">
        <v>357</v>
      </c>
      <c r="B179" t="s">
        <v>358</v>
      </c>
      <c r="C179">
        <f>IFERROR(VLOOKUP(A179,[1]Foutvlakken!$A$1:$E$486,2,FALSE),0)</f>
        <v>2</v>
      </c>
      <c r="D179">
        <f>IFERROR(VLOOKUP(A179,[1]SchonePoelen!$A$1:$E$486,2,FALSE),0)</f>
        <v>0</v>
      </c>
      <c r="E179" t="s">
        <v>778</v>
      </c>
      <c r="F179" s="2">
        <f>SUM(C179:D179)</f>
        <v>2</v>
      </c>
    </row>
    <row r="180" spans="1:6" x14ac:dyDescent="0.25">
      <c r="A180" t="s">
        <v>359</v>
      </c>
      <c r="B180" t="s">
        <v>360</v>
      </c>
      <c r="C180">
        <f>IFERROR(VLOOKUP(A180,[1]Foutvlakken!$A$1:$E$486,2,FALSE),0)</f>
        <v>14</v>
      </c>
      <c r="D180">
        <f>IFERROR(VLOOKUP(A180,[1]SchonePoelen!$A$1:$E$486,2,FALSE),0)</f>
        <v>0</v>
      </c>
      <c r="E180" t="s">
        <v>778</v>
      </c>
      <c r="F180" s="2">
        <f>SUM(C180:D180)</f>
        <v>14</v>
      </c>
    </row>
    <row r="181" spans="1:6" x14ac:dyDescent="0.25">
      <c r="A181" t="s">
        <v>361</v>
      </c>
      <c r="B181" t="s">
        <v>362</v>
      </c>
      <c r="C181">
        <f>IFERROR(VLOOKUP(A181,[1]Foutvlakken!$A$1:$E$486,2,FALSE),0)</f>
        <v>276</v>
      </c>
      <c r="D181">
        <f>IFERROR(VLOOKUP(A181,[1]SchonePoelen!$A$1:$E$486,2,FALSE),0)</f>
        <v>1</v>
      </c>
      <c r="E181" t="s">
        <v>778</v>
      </c>
      <c r="F181" s="2">
        <f>SUM(C181:D181)</f>
        <v>277</v>
      </c>
    </row>
    <row r="182" spans="1:6" x14ac:dyDescent="0.25">
      <c r="A182" t="s">
        <v>363</v>
      </c>
      <c r="B182" t="s">
        <v>364</v>
      </c>
      <c r="C182">
        <f>IFERROR(VLOOKUP(A182,[1]Foutvlakken!$A$1:$E$486,2,FALSE),0)</f>
        <v>45</v>
      </c>
      <c r="D182">
        <f>IFERROR(VLOOKUP(A182,[1]SchonePoelen!$A$1:$E$486,2,FALSE),0)</f>
        <v>43</v>
      </c>
      <c r="E182" t="s">
        <v>778</v>
      </c>
      <c r="F182" s="2">
        <f>SUM(C182:D182)</f>
        <v>88</v>
      </c>
    </row>
    <row r="183" spans="1:6" x14ac:dyDescent="0.25">
      <c r="A183" t="s">
        <v>365</v>
      </c>
      <c r="B183" t="s">
        <v>366</v>
      </c>
      <c r="C183">
        <f>IFERROR(VLOOKUP(A183,[1]Foutvlakken!$A$1:$E$486,2,FALSE),0)</f>
        <v>75</v>
      </c>
      <c r="D183">
        <f>IFERROR(VLOOKUP(A183,[1]SchonePoelen!$A$1:$E$486,2,FALSE),0)</f>
        <v>11</v>
      </c>
      <c r="E183" t="s">
        <v>778</v>
      </c>
      <c r="F183" s="2">
        <f>SUM(C183:D183)</f>
        <v>86</v>
      </c>
    </row>
    <row r="184" spans="1:6" x14ac:dyDescent="0.25">
      <c r="A184" t="s">
        <v>367</v>
      </c>
      <c r="B184" t="s">
        <v>368</v>
      </c>
      <c r="C184">
        <f>IFERROR(VLOOKUP(A184,[1]Foutvlakken!$A$1:$E$486,2,FALSE),0)</f>
        <v>70</v>
      </c>
      <c r="D184">
        <f>IFERROR(VLOOKUP(A184,[1]SchonePoelen!$A$1:$E$486,2,FALSE),0)</f>
        <v>5</v>
      </c>
      <c r="E184" t="s">
        <v>778</v>
      </c>
      <c r="F184" s="2">
        <f>SUM(C184:D184)</f>
        <v>75</v>
      </c>
    </row>
    <row r="185" spans="1:6" x14ac:dyDescent="0.25">
      <c r="A185" t="s">
        <v>369</v>
      </c>
      <c r="B185" t="s">
        <v>370</v>
      </c>
      <c r="C185">
        <f>IFERROR(VLOOKUP(A185,[1]Foutvlakken!$A$1:$E$486,2,FALSE),0)</f>
        <v>81</v>
      </c>
      <c r="D185">
        <f>IFERROR(VLOOKUP(A185,[1]SchonePoelen!$A$1:$E$486,2,FALSE),0)</f>
        <v>0</v>
      </c>
      <c r="E185" t="s">
        <v>778</v>
      </c>
      <c r="F185" s="2">
        <f>SUM(C185:D185)</f>
        <v>81</v>
      </c>
    </row>
    <row r="186" spans="1:6" x14ac:dyDescent="0.25">
      <c r="A186" t="s">
        <v>371</v>
      </c>
      <c r="B186" t="s">
        <v>372</v>
      </c>
      <c r="C186">
        <f>IFERROR(VLOOKUP(A186,[1]Foutvlakken!$A$1:$E$486,2,FALSE),0)</f>
        <v>13</v>
      </c>
      <c r="D186">
        <f>IFERROR(VLOOKUP(A186,[1]SchonePoelen!$A$1:$E$486,2,FALSE),0)</f>
        <v>0</v>
      </c>
      <c r="E186" t="s">
        <v>778</v>
      </c>
      <c r="F186" s="2">
        <f>SUM(C186:D186)</f>
        <v>13</v>
      </c>
    </row>
    <row r="187" spans="1:6" x14ac:dyDescent="0.25">
      <c r="A187" t="s">
        <v>373</v>
      </c>
      <c r="B187" t="s">
        <v>374</v>
      </c>
      <c r="C187">
        <f>IFERROR(VLOOKUP(A187,[1]Foutvlakken!$A$1:$E$486,2,FALSE),0)</f>
        <v>310</v>
      </c>
      <c r="D187">
        <f>IFERROR(VLOOKUP(A187,[1]SchonePoelen!$A$1:$E$486,2,FALSE),0)</f>
        <v>18</v>
      </c>
      <c r="E187" t="s">
        <v>778</v>
      </c>
      <c r="F187" s="2">
        <f>SUM(C187:D187)</f>
        <v>328</v>
      </c>
    </row>
    <row r="188" spans="1:6" x14ac:dyDescent="0.25">
      <c r="A188" t="s">
        <v>375</v>
      </c>
      <c r="B188" t="s">
        <v>376</v>
      </c>
      <c r="C188">
        <f>IFERROR(VLOOKUP(A188,[1]Foutvlakken!$A$1:$E$486,2,FALSE),0)</f>
        <v>109</v>
      </c>
      <c r="D188">
        <f>IFERROR(VLOOKUP(A188,[1]SchonePoelen!$A$1:$E$486,2,FALSE),0)</f>
        <v>3</v>
      </c>
      <c r="E188" t="s">
        <v>778</v>
      </c>
      <c r="F188" s="2">
        <f>SUM(C188:D188)</f>
        <v>112</v>
      </c>
    </row>
    <row r="189" spans="1:6" x14ac:dyDescent="0.25">
      <c r="A189" t="s">
        <v>377</v>
      </c>
      <c r="B189" t="s">
        <v>378</v>
      </c>
      <c r="C189">
        <f>IFERROR(VLOOKUP(A189,[1]Foutvlakken!$A$1:$E$486,2,FALSE),0)</f>
        <v>73</v>
      </c>
      <c r="D189">
        <f>IFERROR(VLOOKUP(A189,[1]SchonePoelen!$A$1:$E$486,2,FALSE),0)</f>
        <v>5</v>
      </c>
      <c r="E189" t="s">
        <v>778</v>
      </c>
      <c r="F189" s="2">
        <f>SUM(C189:D189)</f>
        <v>78</v>
      </c>
    </row>
    <row r="190" spans="1:6" x14ac:dyDescent="0.25">
      <c r="A190" t="s">
        <v>379</v>
      </c>
      <c r="B190" t="s">
        <v>380</v>
      </c>
      <c r="C190">
        <f>IFERROR(VLOOKUP(A190,[1]Foutvlakken!$A$1:$E$486,2,FALSE),0)</f>
        <v>163</v>
      </c>
      <c r="D190">
        <f>IFERROR(VLOOKUP(A190,[1]SchonePoelen!$A$1:$E$486,2,FALSE),0)</f>
        <v>1</v>
      </c>
      <c r="E190" t="s">
        <v>778</v>
      </c>
      <c r="F190" s="2">
        <f>SUM(C190:D190)</f>
        <v>164</v>
      </c>
    </row>
    <row r="191" spans="1:6" x14ac:dyDescent="0.25">
      <c r="A191" t="s">
        <v>381</v>
      </c>
      <c r="B191" t="s">
        <v>382</v>
      </c>
      <c r="C191">
        <f>IFERROR(VLOOKUP(A191,[1]Foutvlakken!$A$1:$E$486,2,FALSE),0)</f>
        <v>92</v>
      </c>
      <c r="D191">
        <f>IFERROR(VLOOKUP(A191,[1]SchonePoelen!$A$1:$E$486,2,FALSE),0)</f>
        <v>4</v>
      </c>
      <c r="E191" t="s">
        <v>778</v>
      </c>
      <c r="F191" s="2">
        <f>SUM(C191:D191)</f>
        <v>96</v>
      </c>
    </row>
    <row r="192" spans="1:6" x14ac:dyDescent="0.25">
      <c r="A192" t="s">
        <v>383</v>
      </c>
      <c r="B192" t="s">
        <v>384</v>
      </c>
      <c r="C192">
        <f>IFERROR(VLOOKUP(A192,[1]Foutvlakken!$A$1:$E$486,2,FALSE),0)</f>
        <v>103</v>
      </c>
      <c r="D192">
        <f>IFERROR(VLOOKUP(A192,[1]SchonePoelen!$A$1:$E$486,2,FALSE),0)</f>
        <v>4</v>
      </c>
      <c r="E192" t="s">
        <v>778</v>
      </c>
      <c r="F192" s="2">
        <f>SUM(C192:D192)</f>
        <v>107</v>
      </c>
    </row>
    <row r="193" spans="1:6" x14ac:dyDescent="0.25">
      <c r="A193" t="s">
        <v>385</v>
      </c>
      <c r="B193" t="s">
        <v>386</v>
      </c>
      <c r="C193">
        <f>IFERROR(VLOOKUP(A193,[1]Foutvlakken!$A$1:$E$486,2,FALSE),0)</f>
        <v>105</v>
      </c>
      <c r="D193">
        <f>IFERROR(VLOOKUP(A193,[1]SchonePoelen!$A$1:$E$486,2,FALSE),0)</f>
        <v>44</v>
      </c>
      <c r="E193" t="s">
        <v>778</v>
      </c>
      <c r="F193" s="2">
        <f>SUM(C193:D193)</f>
        <v>149</v>
      </c>
    </row>
    <row r="194" spans="1:6" x14ac:dyDescent="0.25">
      <c r="A194" t="s">
        <v>387</v>
      </c>
      <c r="B194" t="s">
        <v>388</v>
      </c>
      <c r="C194">
        <f>IFERROR(VLOOKUP(A194,[1]Foutvlakken!$A$1:$E$486,2,FALSE),0)</f>
        <v>8</v>
      </c>
      <c r="D194">
        <f>IFERROR(VLOOKUP(A194,[1]SchonePoelen!$A$1:$E$486,2,FALSE),0)</f>
        <v>2</v>
      </c>
      <c r="E194" t="s">
        <v>778</v>
      </c>
      <c r="F194" s="2">
        <f>SUM(C194:D194)</f>
        <v>10</v>
      </c>
    </row>
    <row r="195" spans="1:6" x14ac:dyDescent="0.25">
      <c r="A195" t="s">
        <v>389</v>
      </c>
      <c r="B195" t="s">
        <v>390</v>
      </c>
      <c r="C195">
        <f>IFERROR(VLOOKUP(A195,[1]Foutvlakken!$A$1:$E$486,2,FALSE),0)</f>
        <v>85</v>
      </c>
      <c r="D195">
        <f>IFERROR(VLOOKUP(A195,[1]SchonePoelen!$A$1:$E$486,2,FALSE),0)</f>
        <v>2</v>
      </c>
      <c r="E195" t="s">
        <v>778</v>
      </c>
      <c r="F195" s="2">
        <f>SUM(C195:D195)</f>
        <v>87</v>
      </c>
    </row>
    <row r="196" spans="1:6" x14ac:dyDescent="0.25">
      <c r="A196" t="s">
        <v>391</v>
      </c>
      <c r="B196" t="s">
        <v>392</v>
      </c>
      <c r="C196">
        <f>IFERROR(VLOOKUP(A196,[1]Foutvlakken!$A$1:$E$486,2,FALSE),0)</f>
        <v>21</v>
      </c>
      <c r="D196">
        <f>IFERROR(VLOOKUP(A196,[1]SchonePoelen!$A$1:$E$486,2,FALSE),0)</f>
        <v>11</v>
      </c>
      <c r="E196" t="s">
        <v>778</v>
      </c>
      <c r="F196" s="2">
        <f>SUM(C196:D196)</f>
        <v>32</v>
      </c>
    </row>
    <row r="197" spans="1:6" x14ac:dyDescent="0.25">
      <c r="A197" t="s">
        <v>393</v>
      </c>
      <c r="B197" t="s">
        <v>394</v>
      </c>
      <c r="C197">
        <f>IFERROR(VLOOKUP(A197,[1]Foutvlakken!$A$1:$E$486,2,FALSE),0)</f>
        <v>53</v>
      </c>
      <c r="D197">
        <f>IFERROR(VLOOKUP(A197,[1]SchonePoelen!$A$1:$E$486,2,FALSE),0)</f>
        <v>1</v>
      </c>
      <c r="E197" t="s">
        <v>778</v>
      </c>
      <c r="F197" s="2">
        <f>SUM(C197:D197)</f>
        <v>54</v>
      </c>
    </row>
    <row r="198" spans="1:6" x14ac:dyDescent="0.25">
      <c r="A198" t="s">
        <v>395</v>
      </c>
      <c r="B198" t="s">
        <v>396</v>
      </c>
      <c r="C198">
        <f>IFERROR(VLOOKUP(A198,[1]Foutvlakken!$A$1:$E$486,2,FALSE),0)</f>
        <v>134</v>
      </c>
      <c r="D198">
        <f>IFERROR(VLOOKUP(A198,[1]SchonePoelen!$A$1:$E$486,2,FALSE),0)</f>
        <v>76</v>
      </c>
      <c r="E198" t="s">
        <v>778</v>
      </c>
      <c r="F198" s="2">
        <f>SUM(C198:D198)</f>
        <v>210</v>
      </c>
    </row>
    <row r="199" spans="1:6" x14ac:dyDescent="0.25">
      <c r="A199" t="s">
        <v>397</v>
      </c>
      <c r="B199" t="s">
        <v>398</v>
      </c>
      <c r="C199">
        <f>IFERROR(VLOOKUP(A199,[1]Foutvlakken!$A$1:$E$486,2,FALSE),0)</f>
        <v>24</v>
      </c>
      <c r="D199">
        <f>IFERROR(VLOOKUP(A199,[1]SchonePoelen!$A$1:$E$486,2,FALSE),0)</f>
        <v>0</v>
      </c>
      <c r="E199" t="s">
        <v>778</v>
      </c>
      <c r="F199" s="2">
        <f>SUM(C199:D199)</f>
        <v>24</v>
      </c>
    </row>
    <row r="200" spans="1:6" x14ac:dyDescent="0.25">
      <c r="A200" t="s">
        <v>399</v>
      </c>
      <c r="B200" t="s">
        <v>400</v>
      </c>
      <c r="C200">
        <f>IFERROR(VLOOKUP(A200,[1]Foutvlakken!$A$1:$E$486,2,FALSE),0)</f>
        <v>24</v>
      </c>
      <c r="D200">
        <f>IFERROR(VLOOKUP(A200,[1]SchonePoelen!$A$1:$E$486,2,FALSE),0)</f>
        <v>10</v>
      </c>
      <c r="E200" t="s">
        <v>778</v>
      </c>
      <c r="F200" s="2">
        <f>SUM(C200:D200)</f>
        <v>34</v>
      </c>
    </row>
    <row r="201" spans="1:6" x14ac:dyDescent="0.25">
      <c r="A201" t="s">
        <v>401</v>
      </c>
      <c r="B201" t="s">
        <v>402</v>
      </c>
      <c r="C201">
        <f>IFERROR(VLOOKUP(A201,[1]Foutvlakken!$A$1:$E$486,2,FALSE),0)</f>
        <v>11</v>
      </c>
      <c r="D201">
        <f>IFERROR(VLOOKUP(A201,[1]SchonePoelen!$A$1:$E$486,2,FALSE),0)</f>
        <v>3</v>
      </c>
      <c r="E201" t="s">
        <v>778</v>
      </c>
      <c r="F201" s="2">
        <f>SUM(C201:D201)</f>
        <v>14</v>
      </c>
    </row>
    <row r="202" spans="1:6" x14ac:dyDescent="0.25">
      <c r="A202" t="s">
        <v>403</v>
      </c>
      <c r="B202" t="s">
        <v>404</v>
      </c>
      <c r="C202">
        <f>IFERROR(VLOOKUP(A202,[1]Foutvlakken!$A$1:$E$486,2,FALSE),0)</f>
        <v>236</v>
      </c>
      <c r="D202">
        <f>IFERROR(VLOOKUP(A202,[1]SchonePoelen!$A$1:$E$486,2,FALSE),0)</f>
        <v>0</v>
      </c>
      <c r="E202" t="s">
        <v>778</v>
      </c>
      <c r="F202" s="2">
        <f>SUM(C202:D202)</f>
        <v>236</v>
      </c>
    </row>
    <row r="203" spans="1:6" x14ac:dyDescent="0.25">
      <c r="A203" t="s">
        <v>405</v>
      </c>
      <c r="B203" t="s">
        <v>406</v>
      </c>
      <c r="C203">
        <f>IFERROR(VLOOKUP(A203,[1]Foutvlakken!$A$1:$E$486,2,FALSE),0)</f>
        <v>189</v>
      </c>
      <c r="D203">
        <f>IFERROR(VLOOKUP(A203,[1]SchonePoelen!$A$1:$E$486,2,FALSE),0)</f>
        <v>2</v>
      </c>
      <c r="E203" t="s">
        <v>778</v>
      </c>
      <c r="F203" s="2">
        <f>SUM(C203:D203)</f>
        <v>191</v>
      </c>
    </row>
    <row r="204" spans="1:6" x14ac:dyDescent="0.25">
      <c r="A204" t="s">
        <v>407</v>
      </c>
      <c r="B204" t="s">
        <v>408</v>
      </c>
      <c r="C204">
        <f>IFERROR(VLOOKUP(A204,[1]Foutvlakken!$A$1:$E$486,2,FALSE),0)</f>
        <v>0</v>
      </c>
      <c r="D204">
        <f>IFERROR(VLOOKUP(A204,[1]SchonePoelen!$A$1:$E$486,2,FALSE),0)</f>
        <v>0</v>
      </c>
      <c r="E204" t="s">
        <v>778</v>
      </c>
      <c r="F204" s="2">
        <f>SUM(C204:D204)</f>
        <v>0</v>
      </c>
    </row>
    <row r="205" spans="1:6" x14ac:dyDescent="0.25">
      <c r="A205" t="s">
        <v>409</v>
      </c>
      <c r="B205" t="s">
        <v>410</v>
      </c>
      <c r="C205">
        <f>IFERROR(VLOOKUP(A205,[1]Foutvlakken!$A$1:$E$486,2,FALSE),0)</f>
        <v>23</v>
      </c>
      <c r="D205">
        <f>IFERROR(VLOOKUP(A205,[1]SchonePoelen!$A$1:$E$486,2,FALSE),0)</f>
        <v>0</v>
      </c>
      <c r="E205" t="s">
        <v>778</v>
      </c>
      <c r="F205" s="2">
        <f>SUM(C205:D205)</f>
        <v>23</v>
      </c>
    </row>
    <row r="206" spans="1:6" x14ac:dyDescent="0.25">
      <c r="A206" t="s">
        <v>411</v>
      </c>
      <c r="B206" t="s">
        <v>412</v>
      </c>
      <c r="C206">
        <f>IFERROR(VLOOKUP(A206,[1]Foutvlakken!$A$1:$E$486,2,FALSE),0)</f>
        <v>556</v>
      </c>
      <c r="D206">
        <f>IFERROR(VLOOKUP(A206,[1]SchonePoelen!$A$1:$E$486,2,FALSE),0)</f>
        <v>14</v>
      </c>
      <c r="E206" t="s">
        <v>778</v>
      </c>
      <c r="F206" s="2">
        <f>SUM(C206:D206)</f>
        <v>570</v>
      </c>
    </row>
    <row r="207" spans="1:6" x14ac:dyDescent="0.25">
      <c r="A207" t="s">
        <v>413</v>
      </c>
      <c r="B207" t="s">
        <v>414</v>
      </c>
      <c r="C207">
        <f>IFERROR(VLOOKUP(A207,[1]Foutvlakken!$A$1:$E$486,2,FALSE),0)</f>
        <v>578</v>
      </c>
      <c r="D207">
        <f>IFERROR(VLOOKUP(A207,[1]SchonePoelen!$A$1:$E$486,2,FALSE),0)</f>
        <v>525</v>
      </c>
      <c r="E207" t="s">
        <v>778</v>
      </c>
      <c r="F207" s="2">
        <f>SUM(C207:D207)</f>
        <v>1103</v>
      </c>
    </row>
    <row r="208" spans="1:6" x14ac:dyDescent="0.25">
      <c r="A208" t="s">
        <v>415</v>
      </c>
      <c r="B208" t="s">
        <v>416</v>
      </c>
      <c r="C208">
        <f>IFERROR(VLOOKUP(A208,[1]Foutvlakken!$A$1:$E$486,2,FALSE),0)</f>
        <v>64</v>
      </c>
      <c r="D208">
        <f>IFERROR(VLOOKUP(A208,[1]SchonePoelen!$A$1:$E$486,2,FALSE),0)</f>
        <v>5</v>
      </c>
      <c r="E208" t="s">
        <v>778</v>
      </c>
      <c r="F208" s="2">
        <f>SUM(C208:D208)</f>
        <v>69</v>
      </c>
    </row>
    <row r="209" spans="1:6" x14ac:dyDescent="0.25">
      <c r="A209" t="s">
        <v>417</v>
      </c>
      <c r="B209" t="s">
        <v>418</v>
      </c>
      <c r="C209">
        <f>IFERROR(VLOOKUP(A209,[1]Foutvlakken!$A$1:$E$486,2,FALSE),0)</f>
        <v>78</v>
      </c>
      <c r="D209">
        <f>IFERROR(VLOOKUP(A209,[1]SchonePoelen!$A$1:$E$486,2,FALSE),0)</f>
        <v>2</v>
      </c>
      <c r="E209" t="s">
        <v>778</v>
      </c>
      <c r="F209" s="2">
        <f>SUM(C209:D209)</f>
        <v>80</v>
      </c>
    </row>
    <row r="210" spans="1:6" x14ac:dyDescent="0.25">
      <c r="A210" t="s">
        <v>419</v>
      </c>
      <c r="B210" t="s">
        <v>420</v>
      </c>
      <c r="C210">
        <f>IFERROR(VLOOKUP(A210,[1]Foutvlakken!$A$1:$E$486,2,FALSE),0)</f>
        <v>48</v>
      </c>
      <c r="D210">
        <f>IFERROR(VLOOKUP(A210,[1]SchonePoelen!$A$1:$E$486,2,FALSE),0)</f>
        <v>6</v>
      </c>
      <c r="E210" t="s">
        <v>778</v>
      </c>
      <c r="F210" s="2">
        <f>SUM(C210:D210)</f>
        <v>54</v>
      </c>
    </row>
    <row r="211" spans="1:6" x14ac:dyDescent="0.25">
      <c r="A211" t="s">
        <v>421</v>
      </c>
      <c r="B211" t="s">
        <v>422</v>
      </c>
      <c r="C211">
        <f>IFERROR(VLOOKUP(A211,[1]Foutvlakken!$A$1:$E$486,2,FALSE),0)</f>
        <v>18</v>
      </c>
      <c r="D211">
        <f>IFERROR(VLOOKUP(A211,[1]SchonePoelen!$A$1:$E$486,2,FALSE),0)</f>
        <v>1</v>
      </c>
      <c r="E211" t="s">
        <v>778</v>
      </c>
      <c r="F211" s="2">
        <f>SUM(C211:D211)</f>
        <v>19</v>
      </c>
    </row>
    <row r="212" spans="1:6" x14ac:dyDescent="0.25">
      <c r="A212" t="s">
        <v>423</v>
      </c>
      <c r="B212" t="s">
        <v>424</v>
      </c>
      <c r="C212">
        <f>IFERROR(VLOOKUP(A212,[1]Foutvlakken!$A$1:$E$486,2,FALSE),0)</f>
        <v>59</v>
      </c>
      <c r="D212">
        <f>IFERROR(VLOOKUP(A212,[1]SchonePoelen!$A$1:$E$486,2,FALSE),0)</f>
        <v>1</v>
      </c>
      <c r="E212" t="s">
        <v>778</v>
      </c>
      <c r="F212" s="2">
        <f>SUM(C212:D212)</f>
        <v>60</v>
      </c>
    </row>
    <row r="213" spans="1:6" x14ac:dyDescent="0.25">
      <c r="A213" t="s">
        <v>425</v>
      </c>
      <c r="B213" t="s">
        <v>426</v>
      </c>
      <c r="C213">
        <f>IFERROR(VLOOKUP(A213,[1]Foutvlakken!$A$1:$E$486,2,FALSE),0)</f>
        <v>115</v>
      </c>
      <c r="D213">
        <f>IFERROR(VLOOKUP(A213,[1]SchonePoelen!$A$1:$E$486,2,FALSE),0)</f>
        <v>2</v>
      </c>
      <c r="E213" t="s">
        <v>778</v>
      </c>
      <c r="F213" s="2">
        <f>SUM(C213:D213)</f>
        <v>117</v>
      </c>
    </row>
    <row r="214" spans="1:6" x14ac:dyDescent="0.25">
      <c r="A214" t="s">
        <v>427</v>
      </c>
      <c r="B214" t="s">
        <v>428</v>
      </c>
      <c r="C214">
        <f>IFERROR(VLOOKUP(A214,[1]Foutvlakken!$A$1:$E$486,2,FALSE),0)</f>
        <v>191</v>
      </c>
      <c r="D214">
        <f>IFERROR(VLOOKUP(A214,[1]SchonePoelen!$A$1:$E$486,2,FALSE),0)</f>
        <v>21</v>
      </c>
      <c r="E214" t="s">
        <v>778</v>
      </c>
      <c r="F214" s="2">
        <f>SUM(C214:D214)</f>
        <v>212</v>
      </c>
    </row>
    <row r="215" spans="1:6" x14ac:dyDescent="0.25">
      <c r="A215" t="s">
        <v>429</v>
      </c>
      <c r="B215" t="s">
        <v>430</v>
      </c>
      <c r="C215">
        <f>IFERROR(VLOOKUP(A215,[1]Foutvlakken!$A$1:$E$486,2,FALSE),0)</f>
        <v>29</v>
      </c>
      <c r="D215">
        <f>IFERROR(VLOOKUP(A215,[1]SchonePoelen!$A$1:$E$486,2,FALSE),0)</f>
        <v>1</v>
      </c>
      <c r="E215" t="s">
        <v>778</v>
      </c>
      <c r="F215" s="2">
        <f>SUM(C215:D215)</f>
        <v>30</v>
      </c>
    </row>
    <row r="216" spans="1:6" x14ac:dyDescent="0.25">
      <c r="A216" t="s">
        <v>431</v>
      </c>
      <c r="B216" t="s">
        <v>432</v>
      </c>
      <c r="C216">
        <f>IFERROR(VLOOKUP(A216,[1]Foutvlakken!$A$1:$E$486,2,FALSE),0)</f>
        <v>36</v>
      </c>
      <c r="D216">
        <f>IFERROR(VLOOKUP(A216,[1]SchonePoelen!$A$1:$E$486,2,FALSE),0)</f>
        <v>1</v>
      </c>
      <c r="E216" t="s">
        <v>778</v>
      </c>
      <c r="F216" s="2">
        <f>SUM(C216:D216)</f>
        <v>37</v>
      </c>
    </row>
    <row r="217" spans="1:6" x14ac:dyDescent="0.25">
      <c r="A217" t="s">
        <v>433</v>
      </c>
      <c r="B217" t="s">
        <v>434</v>
      </c>
      <c r="C217">
        <f>IFERROR(VLOOKUP(A217,[1]Foutvlakken!$A$1:$E$486,2,FALSE),0)</f>
        <v>58</v>
      </c>
      <c r="D217">
        <f>IFERROR(VLOOKUP(A217,[1]SchonePoelen!$A$1:$E$486,2,FALSE),0)</f>
        <v>5</v>
      </c>
      <c r="E217" t="s">
        <v>778</v>
      </c>
      <c r="F217" s="2">
        <f>SUM(C217:D217)</f>
        <v>63</v>
      </c>
    </row>
    <row r="218" spans="1:6" x14ac:dyDescent="0.25">
      <c r="A218" t="s">
        <v>435</v>
      </c>
      <c r="B218" t="s">
        <v>436</v>
      </c>
      <c r="C218">
        <f>IFERROR(VLOOKUP(A218,[1]Foutvlakken!$A$1:$E$486,2,FALSE),0)</f>
        <v>64</v>
      </c>
      <c r="D218">
        <f>IFERROR(VLOOKUP(A218,[1]SchonePoelen!$A$1:$E$486,2,FALSE),0)</f>
        <v>6</v>
      </c>
      <c r="E218" t="s">
        <v>778</v>
      </c>
      <c r="F218" s="2">
        <f>SUM(C218:D218)</f>
        <v>70</v>
      </c>
    </row>
    <row r="219" spans="1:6" x14ac:dyDescent="0.25">
      <c r="A219" t="s">
        <v>437</v>
      </c>
      <c r="B219" t="s">
        <v>438</v>
      </c>
      <c r="C219">
        <f>IFERROR(VLOOKUP(A219,[1]Foutvlakken!$A$1:$E$486,2,FALSE),0)</f>
        <v>38</v>
      </c>
      <c r="D219">
        <f>IFERROR(VLOOKUP(A219,[1]SchonePoelen!$A$1:$E$486,2,FALSE),0)</f>
        <v>2</v>
      </c>
      <c r="E219" t="s">
        <v>778</v>
      </c>
      <c r="F219" s="2">
        <f>SUM(C219:D219)</f>
        <v>40</v>
      </c>
    </row>
    <row r="220" spans="1:6" x14ac:dyDescent="0.25">
      <c r="A220" t="s">
        <v>439</v>
      </c>
      <c r="B220" t="s">
        <v>440</v>
      </c>
      <c r="C220">
        <f>IFERROR(VLOOKUP(A220,[1]Foutvlakken!$A$1:$E$486,2,FALSE),0)</f>
        <v>83</v>
      </c>
      <c r="D220">
        <f>IFERROR(VLOOKUP(A220,[1]SchonePoelen!$A$1:$E$486,2,FALSE),0)</f>
        <v>2</v>
      </c>
      <c r="E220" t="s">
        <v>778</v>
      </c>
      <c r="F220" s="2">
        <f>SUM(C220:D220)</f>
        <v>85</v>
      </c>
    </row>
    <row r="221" spans="1:6" x14ac:dyDescent="0.25">
      <c r="A221" t="s">
        <v>441</v>
      </c>
      <c r="B221" t="s">
        <v>442</v>
      </c>
      <c r="C221">
        <f>IFERROR(VLOOKUP(A221,[1]Foutvlakken!$A$1:$E$486,2,FALSE),0)</f>
        <v>26</v>
      </c>
      <c r="D221">
        <f>IFERROR(VLOOKUP(A221,[1]SchonePoelen!$A$1:$E$486,2,FALSE),0)</f>
        <v>8</v>
      </c>
      <c r="E221" t="s">
        <v>778</v>
      </c>
      <c r="F221" s="2">
        <f>SUM(C221:D221)</f>
        <v>34</v>
      </c>
    </row>
    <row r="222" spans="1:6" x14ac:dyDescent="0.25">
      <c r="A222" t="s">
        <v>443</v>
      </c>
      <c r="B222" t="s">
        <v>444</v>
      </c>
      <c r="C222">
        <f>IFERROR(VLOOKUP(A222,[1]Foutvlakken!$A$1:$E$486,2,FALSE),0)</f>
        <v>1</v>
      </c>
      <c r="D222">
        <f>IFERROR(VLOOKUP(A222,[1]SchonePoelen!$A$1:$E$486,2,FALSE),0)</f>
        <v>0</v>
      </c>
      <c r="E222" t="s">
        <v>778</v>
      </c>
      <c r="F222" s="2">
        <f>SUM(C222:D222)</f>
        <v>1</v>
      </c>
    </row>
    <row r="223" spans="1:6" x14ac:dyDescent="0.25">
      <c r="A223" t="s">
        <v>445</v>
      </c>
      <c r="B223" t="s">
        <v>446</v>
      </c>
      <c r="C223">
        <f>IFERROR(VLOOKUP(A223,[1]Foutvlakken!$A$1:$E$486,2,FALSE),0)</f>
        <v>112</v>
      </c>
      <c r="D223">
        <f>IFERROR(VLOOKUP(A223,[1]SchonePoelen!$A$1:$E$486,2,FALSE),0)</f>
        <v>3</v>
      </c>
      <c r="E223" t="s">
        <v>778</v>
      </c>
      <c r="F223" s="2">
        <f>SUM(C223:D223)</f>
        <v>115</v>
      </c>
    </row>
    <row r="224" spans="1:6" x14ac:dyDescent="0.25">
      <c r="A224" t="s">
        <v>447</v>
      </c>
      <c r="B224" t="s">
        <v>448</v>
      </c>
      <c r="C224">
        <f>IFERROR(VLOOKUP(A224,[1]Foutvlakken!$A$1:$E$486,2,FALSE),0)</f>
        <v>20</v>
      </c>
      <c r="D224">
        <f>IFERROR(VLOOKUP(A224,[1]SchonePoelen!$A$1:$E$486,2,FALSE),0)</f>
        <v>0</v>
      </c>
      <c r="E224" t="s">
        <v>778</v>
      </c>
      <c r="F224" s="2">
        <f>SUM(C224:D224)</f>
        <v>20</v>
      </c>
    </row>
    <row r="225" spans="1:6" x14ac:dyDescent="0.25">
      <c r="A225" t="s">
        <v>449</v>
      </c>
      <c r="B225" t="s">
        <v>450</v>
      </c>
      <c r="C225">
        <f>IFERROR(VLOOKUP(A225,[1]Foutvlakken!$A$1:$E$486,2,FALSE),0)</f>
        <v>24</v>
      </c>
      <c r="D225">
        <f>IFERROR(VLOOKUP(A225,[1]SchonePoelen!$A$1:$E$486,2,FALSE),0)</f>
        <v>3</v>
      </c>
      <c r="E225" t="s">
        <v>778</v>
      </c>
      <c r="F225" s="2">
        <f>SUM(C225:D225)</f>
        <v>27</v>
      </c>
    </row>
    <row r="226" spans="1:6" x14ac:dyDescent="0.25">
      <c r="A226" t="s">
        <v>451</v>
      </c>
      <c r="B226" t="s">
        <v>452</v>
      </c>
      <c r="C226">
        <f>IFERROR(VLOOKUP(A226,[1]Foutvlakken!$A$1:$E$486,2,FALSE),0)</f>
        <v>16</v>
      </c>
      <c r="D226">
        <f>IFERROR(VLOOKUP(A226,[1]SchonePoelen!$A$1:$E$486,2,FALSE),0)</f>
        <v>0</v>
      </c>
      <c r="E226" t="s">
        <v>778</v>
      </c>
      <c r="F226" s="2">
        <f>SUM(C226:D226)</f>
        <v>16</v>
      </c>
    </row>
    <row r="227" spans="1:6" x14ac:dyDescent="0.25">
      <c r="A227" t="s">
        <v>453</v>
      </c>
      <c r="B227" t="s">
        <v>454</v>
      </c>
      <c r="C227">
        <f>IFERROR(VLOOKUP(A227,[1]Foutvlakken!$A$1:$E$486,2,FALSE),0)</f>
        <v>44</v>
      </c>
      <c r="D227">
        <f>IFERROR(VLOOKUP(A227,[1]SchonePoelen!$A$1:$E$486,2,FALSE),0)</f>
        <v>7</v>
      </c>
      <c r="E227" t="s">
        <v>778</v>
      </c>
      <c r="F227" s="2">
        <f>SUM(C227:D227)</f>
        <v>51</v>
      </c>
    </row>
    <row r="228" spans="1:6" x14ac:dyDescent="0.25">
      <c r="A228" t="s">
        <v>455</v>
      </c>
      <c r="B228" t="s">
        <v>456</v>
      </c>
      <c r="C228">
        <f>IFERROR(VLOOKUP(A228,[1]Foutvlakken!$A$1:$E$486,2,FALSE),0)</f>
        <v>29</v>
      </c>
      <c r="D228">
        <f>IFERROR(VLOOKUP(A228,[1]SchonePoelen!$A$1:$E$486,2,FALSE),0)</f>
        <v>5</v>
      </c>
      <c r="E228" t="s">
        <v>778</v>
      </c>
      <c r="F228" s="2">
        <f>SUM(C228:D228)</f>
        <v>34</v>
      </c>
    </row>
    <row r="229" spans="1:6" x14ac:dyDescent="0.25">
      <c r="A229" t="s">
        <v>457</v>
      </c>
      <c r="B229" t="s">
        <v>458</v>
      </c>
      <c r="C229">
        <f>IFERROR(VLOOKUP(A229,[1]Foutvlakken!$A$1:$E$486,2,FALSE),0)</f>
        <v>1</v>
      </c>
      <c r="D229">
        <f>IFERROR(VLOOKUP(A229,[1]SchonePoelen!$A$1:$E$486,2,FALSE),0)</f>
        <v>0</v>
      </c>
      <c r="E229" t="s">
        <v>778</v>
      </c>
      <c r="F229" s="2">
        <f>SUM(C229:D229)</f>
        <v>1</v>
      </c>
    </row>
    <row r="230" spans="1:6" x14ac:dyDescent="0.25">
      <c r="A230" t="s">
        <v>459</v>
      </c>
      <c r="B230" t="s">
        <v>460</v>
      </c>
      <c r="C230">
        <f>IFERROR(VLOOKUP(A230,[1]Foutvlakken!$A$1:$E$486,2,FALSE),0)</f>
        <v>73</v>
      </c>
      <c r="D230">
        <f>IFERROR(VLOOKUP(A230,[1]SchonePoelen!$A$1:$E$486,2,FALSE),0)</f>
        <v>26</v>
      </c>
      <c r="E230" t="s">
        <v>778</v>
      </c>
      <c r="F230" s="2">
        <f>SUM(C230:D230)</f>
        <v>99</v>
      </c>
    </row>
    <row r="231" spans="1:6" x14ac:dyDescent="0.25">
      <c r="A231" t="s">
        <v>461</v>
      </c>
      <c r="B231" t="s">
        <v>462</v>
      </c>
      <c r="C231">
        <f>IFERROR(VLOOKUP(A231,[1]Foutvlakken!$A$1:$E$486,2,FALSE),0)</f>
        <v>333</v>
      </c>
      <c r="D231">
        <f>IFERROR(VLOOKUP(A231,[1]SchonePoelen!$A$1:$E$486,2,FALSE),0)</f>
        <v>6</v>
      </c>
      <c r="E231" t="s">
        <v>778</v>
      </c>
      <c r="F231" s="2">
        <f>SUM(C231:D231)</f>
        <v>339</v>
      </c>
    </row>
    <row r="232" spans="1:6" x14ac:dyDescent="0.25">
      <c r="A232" t="s">
        <v>463</v>
      </c>
      <c r="B232" t="s">
        <v>464</v>
      </c>
      <c r="C232">
        <f>IFERROR(VLOOKUP(A232,[1]Foutvlakken!$A$1:$E$486,2,FALSE),0)</f>
        <v>50</v>
      </c>
      <c r="D232">
        <f>IFERROR(VLOOKUP(A232,[1]SchonePoelen!$A$1:$E$486,2,FALSE),0)</f>
        <v>0</v>
      </c>
      <c r="E232" t="s">
        <v>778</v>
      </c>
      <c r="F232" s="2">
        <f>SUM(C232:D232)</f>
        <v>50</v>
      </c>
    </row>
    <row r="233" spans="1:6" x14ac:dyDescent="0.25">
      <c r="A233" t="s">
        <v>465</v>
      </c>
      <c r="B233" t="s">
        <v>466</v>
      </c>
      <c r="C233">
        <f>IFERROR(VLOOKUP(A233,[1]Foutvlakken!$A$1:$E$486,2,FALSE),0)</f>
        <v>169</v>
      </c>
      <c r="D233">
        <f>IFERROR(VLOOKUP(A233,[1]SchonePoelen!$A$1:$E$486,2,FALSE),0)</f>
        <v>4</v>
      </c>
      <c r="E233" t="s">
        <v>778</v>
      </c>
      <c r="F233" s="2">
        <f>SUM(C233:D233)</f>
        <v>173</v>
      </c>
    </row>
    <row r="234" spans="1:6" x14ac:dyDescent="0.25">
      <c r="A234" t="s">
        <v>467</v>
      </c>
      <c r="B234" t="s">
        <v>468</v>
      </c>
      <c r="C234">
        <f>IFERROR(VLOOKUP(A234,[1]Foutvlakken!$A$1:$E$486,2,FALSE),0)</f>
        <v>33</v>
      </c>
      <c r="D234">
        <f>IFERROR(VLOOKUP(A234,[1]SchonePoelen!$A$1:$E$486,2,FALSE),0)</f>
        <v>0</v>
      </c>
      <c r="E234" t="s">
        <v>778</v>
      </c>
      <c r="F234" s="2">
        <f>SUM(C234:D234)</f>
        <v>33</v>
      </c>
    </row>
    <row r="235" spans="1:6" x14ac:dyDescent="0.25">
      <c r="A235" t="s">
        <v>469</v>
      </c>
      <c r="B235" t="s">
        <v>470</v>
      </c>
      <c r="C235">
        <f>IFERROR(VLOOKUP(A235,[1]Foutvlakken!$A$1:$E$486,2,FALSE),0)</f>
        <v>75</v>
      </c>
      <c r="D235">
        <f>IFERROR(VLOOKUP(A235,[1]SchonePoelen!$A$1:$E$486,2,FALSE),0)</f>
        <v>5</v>
      </c>
      <c r="E235" t="s">
        <v>778</v>
      </c>
      <c r="F235" s="2">
        <f>SUM(C235:D235)</f>
        <v>80</v>
      </c>
    </row>
    <row r="236" spans="1:6" x14ac:dyDescent="0.25">
      <c r="A236" t="s">
        <v>471</v>
      </c>
      <c r="B236" t="s">
        <v>472</v>
      </c>
      <c r="C236">
        <f>IFERROR(VLOOKUP(A236,[1]Foutvlakken!$A$1:$E$486,2,FALSE),0)</f>
        <v>43</v>
      </c>
      <c r="D236">
        <f>IFERROR(VLOOKUP(A236,[1]SchonePoelen!$A$1:$E$486,2,FALSE),0)</f>
        <v>1</v>
      </c>
      <c r="E236" t="s">
        <v>778</v>
      </c>
      <c r="F236" s="2">
        <f>SUM(C236:D236)</f>
        <v>44</v>
      </c>
    </row>
    <row r="237" spans="1:6" x14ac:dyDescent="0.25">
      <c r="A237" t="s">
        <v>473</v>
      </c>
      <c r="B237" t="s">
        <v>474</v>
      </c>
      <c r="C237">
        <f>IFERROR(VLOOKUP(A237,[1]Foutvlakken!$A$1:$E$486,2,FALSE),0)</f>
        <v>88</v>
      </c>
      <c r="D237">
        <f>IFERROR(VLOOKUP(A237,[1]SchonePoelen!$A$1:$E$486,2,FALSE),0)</f>
        <v>6</v>
      </c>
      <c r="E237" t="s">
        <v>778</v>
      </c>
      <c r="F237" s="2">
        <f>SUM(C237:D237)</f>
        <v>94</v>
      </c>
    </row>
    <row r="238" spans="1:6" x14ac:dyDescent="0.25">
      <c r="A238" t="s">
        <v>475</v>
      </c>
      <c r="B238" t="s">
        <v>476</v>
      </c>
      <c r="C238">
        <f>IFERROR(VLOOKUP(A238,[1]Foutvlakken!$A$1:$E$486,2,FALSE),0)</f>
        <v>15</v>
      </c>
      <c r="D238">
        <f>IFERROR(VLOOKUP(A238,[1]SchonePoelen!$A$1:$E$486,2,FALSE),0)</f>
        <v>7</v>
      </c>
      <c r="E238" t="s">
        <v>778</v>
      </c>
      <c r="F238" s="2">
        <f>SUM(C238:D238)</f>
        <v>22</v>
      </c>
    </row>
    <row r="239" spans="1:6" x14ac:dyDescent="0.25">
      <c r="A239" t="s">
        <v>477</v>
      </c>
      <c r="B239" t="s">
        <v>478</v>
      </c>
      <c r="C239">
        <f>IFERROR(VLOOKUP(A239,[1]Foutvlakken!$A$1:$E$486,2,FALSE),0)</f>
        <v>93</v>
      </c>
      <c r="D239">
        <f>IFERROR(VLOOKUP(A239,[1]SchonePoelen!$A$1:$E$486,2,FALSE),0)</f>
        <v>2</v>
      </c>
      <c r="E239" t="s">
        <v>778</v>
      </c>
      <c r="F239" s="2">
        <f>SUM(C239:D239)</f>
        <v>95</v>
      </c>
    </row>
    <row r="240" spans="1:6" x14ac:dyDescent="0.25">
      <c r="A240" t="s">
        <v>479</v>
      </c>
      <c r="B240" t="s">
        <v>480</v>
      </c>
      <c r="C240">
        <f>IFERROR(VLOOKUP(A240,[1]Foutvlakken!$A$1:$E$486,2,FALSE),0)</f>
        <v>22</v>
      </c>
      <c r="D240">
        <f>IFERROR(VLOOKUP(A240,[1]SchonePoelen!$A$1:$E$486,2,FALSE),0)</f>
        <v>0</v>
      </c>
      <c r="E240" t="s">
        <v>778</v>
      </c>
      <c r="F240" s="2">
        <f>SUM(C240:D240)</f>
        <v>22</v>
      </c>
    </row>
    <row r="241" spans="1:6" x14ac:dyDescent="0.25">
      <c r="A241" t="s">
        <v>481</v>
      </c>
      <c r="B241" t="s">
        <v>482</v>
      </c>
      <c r="C241">
        <f>IFERROR(VLOOKUP(A241,[1]Foutvlakken!$A$1:$E$486,2,FALSE),0)</f>
        <v>10</v>
      </c>
      <c r="D241">
        <f>IFERROR(VLOOKUP(A241,[1]SchonePoelen!$A$1:$E$486,2,FALSE),0)</f>
        <v>1</v>
      </c>
      <c r="E241" t="s">
        <v>778</v>
      </c>
      <c r="F241" s="2">
        <f>SUM(C241:D241)</f>
        <v>11</v>
      </c>
    </row>
    <row r="242" spans="1:6" x14ac:dyDescent="0.25">
      <c r="A242" t="s">
        <v>483</v>
      </c>
      <c r="B242" t="s">
        <v>484</v>
      </c>
      <c r="C242">
        <f>IFERROR(VLOOKUP(A242,[1]Foutvlakken!$A$1:$E$486,2,FALSE),0)</f>
        <v>81</v>
      </c>
      <c r="D242">
        <f>IFERROR(VLOOKUP(A242,[1]SchonePoelen!$A$1:$E$486,2,FALSE),0)</f>
        <v>5</v>
      </c>
      <c r="E242" t="s">
        <v>778</v>
      </c>
      <c r="F242" s="2">
        <f>SUM(C242:D242)</f>
        <v>86</v>
      </c>
    </row>
    <row r="243" spans="1:6" x14ac:dyDescent="0.25">
      <c r="A243" t="s">
        <v>485</v>
      </c>
      <c r="B243" t="s">
        <v>486</v>
      </c>
      <c r="C243">
        <f>IFERROR(VLOOKUP(A243,[1]Foutvlakken!$A$1:$E$486,2,FALSE),0)</f>
        <v>101</v>
      </c>
      <c r="D243">
        <f>IFERROR(VLOOKUP(A243,[1]SchonePoelen!$A$1:$E$486,2,FALSE),0)</f>
        <v>34</v>
      </c>
      <c r="E243" t="s">
        <v>778</v>
      </c>
      <c r="F243" s="2">
        <f>SUM(C243:D243)</f>
        <v>135</v>
      </c>
    </row>
    <row r="244" spans="1:6" x14ac:dyDescent="0.25">
      <c r="A244" t="s">
        <v>487</v>
      </c>
      <c r="B244" t="s">
        <v>488</v>
      </c>
      <c r="C244">
        <f>IFERROR(VLOOKUP(A244,[1]Foutvlakken!$A$1:$E$486,2,FALSE),0)</f>
        <v>269</v>
      </c>
      <c r="D244">
        <f>IFERROR(VLOOKUP(A244,[1]SchonePoelen!$A$1:$E$486,2,FALSE),0)</f>
        <v>18</v>
      </c>
      <c r="E244" t="s">
        <v>778</v>
      </c>
      <c r="F244" s="2">
        <f>SUM(C244:D244)</f>
        <v>287</v>
      </c>
    </row>
    <row r="245" spans="1:6" x14ac:dyDescent="0.25">
      <c r="A245" t="s">
        <v>489</v>
      </c>
      <c r="B245" t="s">
        <v>490</v>
      </c>
      <c r="C245">
        <f>IFERROR(VLOOKUP(A245,[1]Foutvlakken!$A$1:$E$486,2,FALSE),0)</f>
        <v>22</v>
      </c>
      <c r="D245">
        <f>IFERROR(VLOOKUP(A245,[1]SchonePoelen!$A$1:$E$486,2,FALSE),0)</f>
        <v>0</v>
      </c>
      <c r="E245" t="s">
        <v>778</v>
      </c>
      <c r="F245" s="2">
        <f>SUM(C245:D245)</f>
        <v>22</v>
      </c>
    </row>
    <row r="246" spans="1:6" x14ac:dyDescent="0.25">
      <c r="A246" t="s">
        <v>491</v>
      </c>
      <c r="B246" t="s">
        <v>492</v>
      </c>
      <c r="C246">
        <f>IFERROR(VLOOKUP(A246,[1]Foutvlakken!$A$1:$E$486,2,FALSE),0)</f>
        <v>38</v>
      </c>
      <c r="D246">
        <f>IFERROR(VLOOKUP(A246,[1]SchonePoelen!$A$1:$E$486,2,FALSE),0)</f>
        <v>3</v>
      </c>
      <c r="E246" t="s">
        <v>778</v>
      </c>
      <c r="F246" s="2">
        <f>SUM(C246:D246)</f>
        <v>41</v>
      </c>
    </row>
    <row r="247" spans="1:6" x14ac:dyDescent="0.25">
      <c r="A247" t="s">
        <v>493</v>
      </c>
      <c r="B247" t="s">
        <v>494</v>
      </c>
      <c r="C247">
        <f>IFERROR(VLOOKUP(A247,[1]Foutvlakken!$A$1:$E$486,2,FALSE),0)</f>
        <v>199</v>
      </c>
      <c r="D247">
        <f>IFERROR(VLOOKUP(A247,[1]SchonePoelen!$A$1:$E$486,2,FALSE),0)</f>
        <v>10</v>
      </c>
      <c r="E247" t="s">
        <v>778</v>
      </c>
      <c r="F247" s="2">
        <f>SUM(C247:D247)</f>
        <v>209</v>
      </c>
    </row>
    <row r="248" spans="1:6" x14ac:dyDescent="0.25">
      <c r="A248" t="s">
        <v>495</v>
      </c>
      <c r="B248" t="s">
        <v>496</v>
      </c>
      <c r="C248">
        <f>IFERROR(VLOOKUP(A248,[1]Foutvlakken!$A$1:$E$486,2,FALSE),0)</f>
        <v>0</v>
      </c>
      <c r="D248">
        <f>IFERROR(VLOOKUP(A248,[1]SchonePoelen!$A$1:$E$486,2,FALSE),0)</f>
        <v>0</v>
      </c>
      <c r="E248" t="s">
        <v>778</v>
      </c>
      <c r="F248" s="2">
        <f>SUM(C248:D248)</f>
        <v>0</v>
      </c>
    </row>
    <row r="249" spans="1:6" x14ac:dyDescent="0.25">
      <c r="A249" t="s">
        <v>497</v>
      </c>
      <c r="B249" t="s">
        <v>498</v>
      </c>
      <c r="C249">
        <f>IFERROR(VLOOKUP(A249,[1]Foutvlakken!$A$1:$E$486,2,FALSE),0)</f>
        <v>0</v>
      </c>
      <c r="D249">
        <f>IFERROR(VLOOKUP(A249,[1]SchonePoelen!$A$1:$E$486,2,FALSE),0)</f>
        <v>0</v>
      </c>
      <c r="E249" t="s">
        <v>778</v>
      </c>
      <c r="F249" s="2">
        <f>SUM(C249:D249)</f>
        <v>0</v>
      </c>
    </row>
    <row r="250" spans="1:6" x14ac:dyDescent="0.25">
      <c r="A250" t="s">
        <v>499</v>
      </c>
      <c r="B250" t="s">
        <v>500</v>
      </c>
      <c r="C250">
        <f>IFERROR(VLOOKUP(A250,[1]Foutvlakken!$A$1:$E$486,2,FALSE),0)</f>
        <v>106</v>
      </c>
      <c r="D250">
        <f>IFERROR(VLOOKUP(A250,[1]SchonePoelen!$A$1:$E$486,2,FALSE),0)</f>
        <v>23</v>
      </c>
      <c r="E250" t="s">
        <v>778</v>
      </c>
      <c r="F250" s="2">
        <f>SUM(C250:D250)</f>
        <v>129</v>
      </c>
    </row>
    <row r="251" spans="1:6" x14ac:dyDescent="0.25">
      <c r="A251" t="s">
        <v>501</v>
      </c>
      <c r="B251" t="s">
        <v>502</v>
      </c>
      <c r="C251">
        <f>IFERROR(VLOOKUP(A251,[1]Foutvlakken!$A$1:$E$486,2,FALSE),0)</f>
        <v>11</v>
      </c>
      <c r="D251">
        <f>IFERROR(VLOOKUP(A251,[1]SchonePoelen!$A$1:$E$486,2,FALSE),0)</f>
        <v>1</v>
      </c>
      <c r="E251" t="s">
        <v>778</v>
      </c>
      <c r="F251" s="2">
        <f>SUM(C251:D251)</f>
        <v>12</v>
      </c>
    </row>
    <row r="252" spans="1:6" x14ac:dyDescent="0.25">
      <c r="A252" t="s">
        <v>503</v>
      </c>
      <c r="B252" t="s">
        <v>504</v>
      </c>
      <c r="C252">
        <f>IFERROR(VLOOKUP(A252,[1]Foutvlakken!$A$1:$E$486,2,FALSE),0)</f>
        <v>24</v>
      </c>
      <c r="D252">
        <f>IFERROR(VLOOKUP(A252,[1]SchonePoelen!$A$1:$E$486,2,FALSE),0)</f>
        <v>1</v>
      </c>
      <c r="E252" t="s">
        <v>778</v>
      </c>
      <c r="F252" s="2">
        <f>SUM(C252:D252)</f>
        <v>25</v>
      </c>
    </row>
    <row r="253" spans="1:6" x14ac:dyDescent="0.25">
      <c r="A253" t="s">
        <v>505</v>
      </c>
      <c r="B253" t="s">
        <v>506</v>
      </c>
      <c r="C253">
        <f>IFERROR(VLOOKUP(A253,[1]Foutvlakken!$A$1:$E$486,2,FALSE),0)</f>
        <v>88</v>
      </c>
      <c r="D253">
        <f>IFERROR(VLOOKUP(A253,[1]SchonePoelen!$A$1:$E$486,2,FALSE),0)</f>
        <v>0</v>
      </c>
      <c r="E253" t="s">
        <v>778</v>
      </c>
      <c r="F253" s="2">
        <f>SUM(C253:D253)</f>
        <v>88</v>
      </c>
    </row>
    <row r="254" spans="1:6" x14ac:dyDescent="0.25">
      <c r="A254" t="s">
        <v>507</v>
      </c>
      <c r="B254" t="s">
        <v>508</v>
      </c>
      <c r="C254">
        <f>IFERROR(VLOOKUP(A254,[1]Foutvlakken!$A$1:$E$486,2,FALSE),0)</f>
        <v>29</v>
      </c>
      <c r="D254">
        <f>IFERROR(VLOOKUP(A254,[1]SchonePoelen!$A$1:$E$486,2,FALSE),0)</f>
        <v>0</v>
      </c>
      <c r="E254" t="s">
        <v>778</v>
      </c>
      <c r="F254" s="2">
        <f>SUM(C254:D254)</f>
        <v>29</v>
      </c>
    </row>
    <row r="255" spans="1:6" x14ac:dyDescent="0.25">
      <c r="A255" t="s">
        <v>509</v>
      </c>
      <c r="B255" t="s">
        <v>510</v>
      </c>
      <c r="C255">
        <f>IFERROR(VLOOKUP(A255,[1]Foutvlakken!$A$1:$E$486,2,FALSE),0)</f>
        <v>95</v>
      </c>
      <c r="D255">
        <f>IFERROR(VLOOKUP(A255,[1]SchonePoelen!$A$1:$E$486,2,FALSE),0)</f>
        <v>8</v>
      </c>
      <c r="E255" t="s">
        <v>778</v>
      </c>
      <c r="F255" s="2">
        <f>SUM(C255:D255)</f>
        <v>103</v>
      </c>
    </row>
    <row r="256" spans="1:6" x14ac:dyDescent="0.25">
      <c r="A256" t="s">
        <v>511</v>
      </c>
      <c r="B256" t="s">
        <v>512</v>
      </c>
      <c r="C256">
        <f>IFERROR(VLOOKUP(A256,[1]Foutvlakken!$A$1:$E$486,2,FALSE),0)</f>
        <v>71</v>
      </c>
      <c r="D256">
        <f>IFERROR(VLOOKUP(A256,[1]SchonePoelen!$A$1:$E$486,2,FALSE),0)</f>
        <v>6</v>
      </c>
      <c r="E256" t="s">
        <v>778</v>
      </c>
      <c r="F256" s="2">
        <f>SUM(C256:D256)</f>
        <v>77</v>
      </c>
    </row>
    <row r="257" spans="1:6" x14ac:dyDescent="0.25">
      <c r="A257" t="s">
        <v>513</v>
      </c>
      <c r="B257" t="s">
        <v>514</v>
      </c>
      <c r="C257">
        <f>IFERROR(VLOOKUP(A257,[1]Foutvlakken!$A$1:$E$486,2,FALSE),0)</f>
        <v>71</v>
      </c>
      <c r="D257">
        <f>IFERROR(VLOOKUP(A257,[1]SchonePoelen!$A$1:$E$486,2,FALSE),0)</f>
        <v>4</v>
      </c>
      <c r="E257" t="s">
        <v>778</v>
      </c>
      <c r="F257" s="2">
        <f>SUM(C257:D257)</f>
        <v>75</v>
      </c>
    </row>
    <row r="258" spans="1:6" x14ac:dyDescent="0.25">
      <c r="A258" t="s">
        <v>515</v>
      </c>
      <c r="B258" t="s">
        <v>516</v>
      </c>
      <c r="C258">
        <f>IFERROR(VLOOKUP(A258,[1]Foutvlakken!$A$1:$E$486,2,FALSE),0)</f>
        <v>65</v>
      </c>
      <c r="D258">
        <f>IFERROR(VLOOKUP(A258,[1]SchonePoelen!$A$1:$E$486,2,FALSE),0)</f>
        <v>0</v>
      </c>
      <c r="E258" t="s">
        <v>778</v>
      </c>
      <c r="F258" s="2">
        <f>SUM(C258:D258)</f>
        <v>65</v>
      </c>
    </row>
    <row r="259" spans="1:6" x14ac:dyDescent="0.25">
      <c r="A259" t="s">
        <v>517</v>
      </c>
      <c r="B259" t="s">
        <v>518</v>
      </c>
      <c r="C259">
        <f>IFERROR(VLOOKUP(A259,[1]Foutvlakken!$A$1:$E$486,2,FALSE),0)</f>
        <v>37</v>
      </c>
      <c r="D259">
        <f>IFERROR(VLOOKUP(A259,[1]SchonePoelen!$A$1:$E$486,2,FALSE),0)</f>
        <v>2</v>
      </c>
      <c r="E259" t="s">
        <v>778</v>
      </c>
      <c r="F259" s="2">
        <f>SUM(C259:D259)</f>
        <v>39</v>
      </c>
    </row>
    <row r="260" spans="1:6" x14ac:dyDescent="0.25">
      <c r="A260" t="s">
        <v>519</v>
      </c>
      <c r="B260" t="s">
        <v>520</v>
      </c>
      <c r="C260">
        <f>IFERROR(VLOOKUP(A260,[1]Foutvlakken!$A$1:$E$486,2,FALSE),0)</f>
        <v>47</v>
      </c>
      <c r="D260">
        <f>IFERROR(VLOOKUP(A260,[1]SchonePoelen!$A$1:$E$486,2,FALSE),0)</f>
        <v>12</v>
      </c>
      <c r="E260" t="s">
        <v>778</v>
      </c>
      <c r="F260" s="2">
        <f>SUM(C260:D260)</f>
        <v>59</v>
      </c>
    </row>
    <row r="261" spans="1:6" x14ac:dyDescent="0.25">
      <c r="A261" t="s">
        <v>521</v>
      </c>
      <c r="B261" t="s">
        <v>522</v>
      </c>
      <c r="C261">
        <f>IFERROR(VLOOKUP(A261,[1]Foutvlakken!$A$1:$E$486,2,FALSE),0)</f>
        <v>78</v>
      </c>
      <c r="D261">
        <f>IFERROR(VLOOKUP(A261,[1]SchonePoelen!$A$1:$E$486,2,FALSE),0)</f>
        <v>1</v>
      </c>
      <c r="E261" t="s">
        <v>778</v>
      </c>
      <c r="F261" s="2">
        <f>SUM(C261:D261)</f>
        <v>79</v>
      </c>
    </row>
    <row r="262" spans="1:6" x14ac:dyDescent="0.25">
      <c r="A262" t="s">
        <v>523</v>
      </c>
      <c r="B262" t="s">
        <v>524</v>
      </c>
      <c r="C262">
        <f>IFERROR(VLOOKUP(A262,[1]Foutvlakken!$A$1:$E$486,2,FALSE),0)</f>
        <v>25</v>
      </c>
      <c r="D262">
        <f>IFERROR(VLOOKUP(A262,[1]SchonePoelen!$A$1:$E$486,2,FALSE),0)</f>
        <v>0</v>
      </c>
      <c r="E262" t="s">
        <v>778</v>
      </c>
      <c r="F262" s="2">
        <f>SUM(C262:D262)</f>
        <v>25</v>
      </c>
    </row>
    <row r="263" spans="1:6" x14ac:dyDescent="0.25">
      <c r="A263" t="s">
        <v>525</v>
      </c>
      <c r="B263" t="s">
        <v>526</v>
      </c>
      <c r="C263">
        <f>IFERROR(VLOOKUP(A263,[1]Foutvlakken!$A$1:$E$486,2,FALSE),0)</f>
        <v>2</v>
      </c>
      <c r="D263">
        <f>IFERROR(VLOOKUP(A263,[1]SchonePoelen!$A$1:$E$486,2,FALSE),0)</f>
        <v>0</v>
      </c>
      <c r="E263" t="s">
        <v>778</v>
      </c>
      <c r="F263" s="2">
        <f>SUM(C263:D263)</f>
        <v>2</v>
      </c>
    </row>
    <row r="264" spans="1:6" x14ac:dyDescent="0.25">
      <c r="A264" t="s">
        <v>527</v>
      </c>
      <c r="B264" t="s">
        <v>528</v>
      </c>
      <c r="C264">
        <f>IFERROR(VLOOKUP(A264,[1]Foutvlakken!$A$1:$E$486,2,FALSE),0)</f>
        <v>52</v>
      </c>
      <c r="D264">
        <f>IFERROR(VLOOKUP(A264,[1]SchonePoelen!$A$1:$E$486,2,FALSE),0)</f>
        <v>2</v>
      </c>
      <c r="E264" t="s">
        <v>778</v>
      </c>
      <c r="F264" s="2">
        <f>SUM(C264:D264)</f>
        <v>54</v>
      </c>
    </row>
    <row r="265" spans="1:6" x14ac:dyDescent="0.25">
      <c r="A265" t="s">
        <v>529</v>
      </c>
      <c r="B265" t="s">
        <v>530</v>
      </c>
      <c r="C265">
        <f>IFERROR(VLOOKUP(A265,[1]Foutvlakken!$A$1:$E$486,2,FALSE),0)</f>
        <v>7</v>
      </c>
      <c r="D265">
        <f>IFERROR(VLOOKUP(A265,[1]SchonePoelen!$A$1:$E$486,2,FALSE),0)</f>
        <v>0</v>
      </c>
      <c r="E265" t="s">
        <v>778</v>
      </c>
      <c r="F265" s="2">
        <f>SUM(C265:D265)</f>
        <v>7</v>
      </c>
    </row>
    <row r="266" spans="1:6" x14ac:dyDescent="0.25">
      <c r="A266" t="s">
        <v>531</v>
      </c>
      <c r="B266" t="s">
        <v>532</v>
      </c>
      <c r="C266">
        <f>IFERROR(VLOOKUP(A266,[1]Foutvlakken!$A$1:$E$486,2,FALSE),0)</f>
        <v>76</v>
      </c>
      <c r="D266">
        <f>IFERROR(VLOOKUP(A266,[1]SchonePoelen!$A$1:$E$486,2,FALSE),0)</f>
        <v>14</v>
      </c>
      <c r="E266" t="s">
        <v>778</v>
      </c>
      <c r="F266" s="2">
        <f>SUM(C266:D266)</f>
        <v>90</v>
      </c>
    </row>
    <row r="267" spans="1:6" x14ac:dyDescent="0.25">
      <c r="A267" t="s">
        <v>533</v>
      </c>
      <c r="B267" t="s">
        <v>534</v>
      </c>
      <c r="C267">
        <f>IFERROR(VLOOKUP(A267,[1]Foutvlakken!$A$1:$E$486,2,FALSE),0)</f>
        <v>137</v>
      </c>
      <c r="D267">
        <f>IFERROR(VLOOKUP(A267,[1]SchonePoelen!$A$1:$E$486,2,FALSE),0)</f>
        <v>3</v>
      </c>
      <c r="E267" t="s">
        <v>778</v>
      </c>
      <c r="F267" s="2">
        <f>SUM(C267:D267)</f>
        <v>140</v>
      </c>
    </row>
    <row r="268" spans="1:6" x14ac:dyDescent="0.25">
      <c r="A268" t="s">
        <v>535</v>
      </c>
      <c r="B268" t="s">
        <v>536</v>
      </c>
      <c r="C268">
        <f>IFERROR(VLOOKUP(A268,[1]Foutvlakken!$A$1:$E$486,2,FALSE),0)</f>
        <v>90</v>
      </c>
      <c r="D268">
        <f>IFERROR(VLOOKUP(A268,[1]SchonePoelen!$A$1:$E$486,2,FALSE),0)</f>
        <v>8</v>
      </c>
      <c r="E268" t="s">
        <v>778</v>
      </c>
      <c r="F268" s="2">
        <f>SUM(C268:D268)</f>
        <v>98</v>
      </c>
    </row>
    <row r="269" spans="1:6" x14ac:dyDescent="0.25">
      <c r="A269" t="s">
        <v>537</v>
      </c>
      <c r="B269" t="s">
        <v>538</v>
      </c>
      <c r="C269">
        <f>IFERROR(VLOOKUP(A269,[1]Foutvlakken!$A$1:$E$486,2,FALSE),0)</f>
        <v>43</v>
      </c>
      <c r="D269">
        <f>IFERROR(VLOOKUP(A269,[1]SchonePoelen!$A$1:$E$486,2,FALSE),0)</f>
        <v>4</v>
      </c>
      <c r="E269" t="s">
        <v>778</v>
      </c>
      <c r="F269" s="2">
        <f>SUM(C269:D269)</f>
        <v>47</v>
      </c>
    </row>
    <row r="270" spans="1:6" x14ac:dyDescent="0.25">
      <c r="A270" t="s">
        <v>539</v>
      </c>
      <c r="B270" t="s">
        <v>540</v>
      </c>
      <c r="C270">
        <f>IFERROR(VLOOKUP(A270,[1]Foutvlakken!$A$1:$E$486,2,FALSE),0)</f>
        <v>3</v>
      </c>
      <c r="D270">
        <f>IFERROR(VLOOKUP(A270,[1]SchonePoelen!$A$1:$E$486,2,FALSE),0)</f>
        <v>0</v>
      </c>
      <c r="E270" t="s">
        <v>778</v>
      </c>
      <c r="F270" s="2">
        <f>SUM(C270:D270)</f>
        <v>3</v>
      </c>
    </row>
    <row r="271" spans="1:6" x14ac:dyDescent="0.25">
      <c r="A271" t="s">
        <v>541</v>
      </c>
      <c r="B271" t="s">
        <v>542</v>
      </c>
      <c r="C271">
        <f>IFERROR(VLOOKUP(A271,[1]Foutvlakken!$A$1:$E$486,2,FALSE),0)</f>
        <v>49</v>
      </c>
      <c r="D271">
        <f>IFERROR(VLOOKUP(A271,[1]SchonePoelen!$A$1:$E$486,2,FALSE),0)</f>
        <v>6</v>
      </c>
      <c r="E271" t="s">
        <v>778</v>
      </c>
      <c r="F271" s="2">
        <f>SUM(C271:D271)</f>
        <v>55</v>
      </c>
    </row>
    <row r="272" spans="1:6" x14ac:dyDescent="0.25">
      <c r="A272" t="s">
        <v>543</v>
      </c>
      <c r="B272" t="s">
        <v>544</v>
      </c>
      <c r="C272">
        <f>IFERROR(VLOOKUP(A272,[1]Foutvlakken!$A$1:$E$486,2,FALSE),0)</f>
        <v>47</v>
      </c>
      <c r="D272">
        <f>IFERROR(VLOOKUP(A272,[1]SchonePoelen!$A$1:$E$486,2,FALSE),0)</f>
        <v>10</v>
      </c>
      <c r="E272" t="s">
        <v>778</v>
      </c>
      <c r="F272" s="2">
        <f>SUM(C272:D272)</f>
        <v>57</v>
      </c>
    </row>
    <row r="273" spans="1:6" x14ac:dyDescent="0.25">
      <c r="A273" t="s">
        <v>545</v>
      </c>
      <c r="B273" t="s">
        <v>546</v>
      </c>
      <c r="C273">
        <f>IFERROR(VLOOKUP(A273,[1]Foutvlakken!$A$1:$E$486,2,FALSE),0)</f>
        <v>9</v>
      </c>
      <c r="D273">
        <f>IFERROR(VLOOKUP(A273,[1]SchonePoelen!$A$1:$E$486,2,FALSE),0)</f>
        <v>1</v>
      </c>
      <c r="E273" t="s">
        <v>778</v>
      </c>
      <c r="F273" s="2">
        <f>SUM(C273:D273)</f>
        <v>10</v>
      </c>
    </row>
    <row r="274" spans="1:6" x14ac:dyDescent="0.25">
      <c r="A274" t="s">
        <v>547</v>
      </c>
      <c r="B274" t="s">
        <v>548</v>
      </c>
      <c r="C274">
        <f>IFERROR(VLOOKUP(A274,[1]Foutvlakken!$A$1:$E$486,2,FALSE),0)</f>
        <v>17</v>
      </c>
      <c r="D274">
        <f>IFERROR(VLOOKUP(A274,[1]SchonePoelen!$A$1:$E$486,2,FALSE),0)</f>
        <v>0</v>
      </c>
      <c r="E274" t="s">
        <v>778</v>
      </c>
      <c r="F274" s="2">
        <f>SUM(C274:D274)</f>
        <v>17</v>
      </c>
    </row>
    <row r="275" spans="1:6" x14ac:dyDescent="0.25">
      <c r="A275" t="s">
        <v>549</v>
      </c>
      <c r="B275" t="s">
        <v>550</v>
      </c>
      <c r="C275">
        <f>IFERROR(VLOOKUP(A275,[1]Foutvlakken!$A$1:$E$486,2,FALSE),0)</f>
        <v>3</v>
      </c>
      <c r="D275">
        <f>IFERROR(VLOOKUP(A275,[1]SchonePoelen!$A$1:$E$486,2,FALSE),0)</f>
        <v>0</v>
      </c>
      <c r="E275" t="s">
        <v>778</v>
      </c>
      <c r="F275" s="2">
        <f>SUM(C275:D275)</f>
        <v>3</v>
      </c>
    </row>
    <row r="276" spans="1:6" x14ac:dyDescent="0.25">
      <c r="A276" t="s">
        <v>551</v>
      </c>
      <c r="B276" t="s">
        <v>552</v>
      </c>
      <c r="C276">
        <f>IFERROR(VLOOKUP(A276,[1]Foutvlakken!$A$1:$E$486,2,FALSE),0)</f>
        <v>121</v>
      </c>
      <c r="D276">
        <f>IFERROR(VLOOKUP(A276,[1]SchonePoelen!$A$1:$E$486,2,FALSE),0)</f>
        <v>29</v>
      </c>
      <c r="E276" t="s">
        <v>778</v>
      </c>
      <c r="F276" s="2">
        <f>SUM(C276:D276)</f>
        <v>150</v>
      </c>
    </row>
    <row r="277" spans="1:6" x14ac:dyDescent="0.25">
      <c r="A277" t="s">
        <v>553</v>
      </c>
      <c r="B277" t="s">
        <v>554</v>
      </c>
      <c r="C277">
        <f>IFERROR(VLOOKUP(A277,[1]Foutvlakken!$A$1:$E$486,2,FALSE),0)</f>
        <v>9</v>
      </c>
      <c r="D277">
        <f>IFERROR(VLOOKUP(A277,[1]SchonePoelen!$A$1:$E$486,2,FALSE),0)</f>
        <v>0</v>
      </c>
      <c r="E277" t="s">
        <v>778</v>
      </c>
      <c r="F277" s="2">
        <f>SUM(C277:D277)</f>
        <v>9</v>
      </c>
    </row>
    <row r="278" spans="1:6" x14ac:dyDescent="0.25">
      <c r="A278" t="s">
        <v>555</v>
      </c>
      <c r="B278" t="s">
        <v>556</v>
      </c>
      <c r="C278">
        <f>IFERROR(VLOOKUP(A278,[1]Foutvlakken!$A$1:$E$486,2,FALSE),0)</f>
        <v>149</v>
      </c>
      <c r="D278">
        <f>IFERROR(VLOOKUP(A278,[1]SchonePoelen!$A$1:$E$486,2,FALSE),0)</f>
        <v>11</v>
      </c>
      <c r="E278" t="s">
        <v>778</v>
      </c>
      <c r="F278" s="2">
        <f>SUM(C278:D278)</f>
        <v>160</v>
      </c>
    </row>
    <row r="279" spans="1:6" x14ac:dyDescent="0.25">
      <c r="A279" t="s">
        <v>557</v>
      </c>
      <c r="B279" t="s">
        <v>558</v>
      </c>
      <c r="C279">
        <f>IFERROR(VLOOKUP(A279,[1]Foutvlakken!$A$1:$E$486,2,FALSE),0)</f>
        <v>51</v>
      </c>
      <c r="D279">
        <f>IFERROR(VLOOKUP(A279,[1]SchonePoelen!$A$1:$E$486,2,FALSE),0)</f>
        <v>2</v>
      </c>
      <c r="E279" t="s">
        <v>778</v>
      </c>
      <c r="F279" s="2">
        <f>SUM(C279:D279)</f>
        <v>53</v>
      </c>
    </row>
    <row r="280" spans="1:6" x14ac:dyDescent="0.25">
      <c r="A280" t="s">
        <v>559</v>
      </c>
      <c r="B280" t="s">
        <v>560</v>
      </c>
      <c r="C280">
        <f>IFERROR(VLOOKUP(A280,[1]Foutvlakken!$A$1:$E$486,2,FALSE),0)</f>
        <v>207</v>
      </c>
      <c r="D280">
        <f>IFERROR(VLOOKUP(A280,[1]SchonePoelen!$A$1:$E$486,2,FALSE),0)</f>
        <v>21</v>
      </c>
      <c r="E280" t="s">
        <v>778</v>
      </c>
      <c r="F280" s="2">
        <f>SUM(C280:D280)</f>
        <v>228</v>
      </c>
    </row>
    <row r="281" spans="1:6" x14ac:dyDescent="0.25">
      <c r="A281" t="s">
        <v>561</v>
      </c>
      <c r="B281" t="s">
        <v>562</v>
      </c>
      <c r="C281">
        <f>IFERROR(VLOOKUP(A281,[1]Foutvlakken!$A$1:$E$486,2,FALSE),0)</f>
        <v>73</v>
      </c>
      <c r="D281">
        <f>IFERROR(VLOOKUP(A281,[1]SchonePoelen!$A$1:$E$486,2,FALSE),0)</f>
        <v>5</v>
      </c>
      <c r="E281" t="s">
        <v>778</v>
      </c>
      <c r="F281" s="2">
        <f>SUM(C281:D281)</f>
        <v>78</v>
      </c>
    </row>
    <row r="282" spans="1:6" x14ac:dyDescent="0.25">
      <c r="A282" t="s">
        <v>563</v>
      </c>
      <c r="B282" t="s">
        <v>564</v>
      </c>
      <c r="C282">
        <f>IFERROR(VLOOKUP(A282,[1]Foutvlakken!$A$1:$E$486,2,FALSE),0)</f>
        <v>2</v>
      </c>
      <c r="D282">
        <f>IFERROR(VLOOKUP(A282,[1]SchonePoelen!$A$1:$E$486,2,FALSE),0)</f>
        <v>0</v>
      </c>
      <c r="E282" t="s">
        <v>778</v>
      </c>
      <c r="F282" s="2">
        <f>SUM(C282:D282)</f>
        <v>2</v>
      </c>
    </row>
    <row r="283" spans="1:6" x14ac:dyDescent="0.25">
      <c r="A283" t="s">
        <v>565</v>
      </c>
      <c r="B283" t="s">
        <v>566</v>
      </c>
      <c r="C283">
        <f>IFERROR(VLOOKUP(A283,[1]Foutvlakken!$A$1:$E$486,2,FALSE),0)</f>
        <v>77</v>
      </c>
      <c r="D283">
        <f>IFERROR(VLOOKUP(A283,[1]SchonePoelen!$A$1:$E$486,2,FALSE),0)</f>
        <v>21</v>
      </c>
      <c r="E283" t="s">
        <v>778</v>
      </c>
      <c r="F283" s="2">
        <f>SUM(C283:D283)</f>
        <v>98</v>
      </c>
    </row>
    <row r="284" spans="1:6" x14ac:dyDescent="0.25">
      <c r="A284" t="s">
        <v>567</v>
      </c>
      <c r="B284" t="s">
        <v>568</v>
      </c>
      <c r="C284">
        <f>IFERROR(VLOOKUP(A284,[1]Foutvlakken!$A$1:$E$486,2,FALSE),0)</f>
        <v>28</v>
      </c>
      <c r="D284">
        <f>IFERROR(VLOOKUP(A284,[1]SchonePoelen!$A$1:$E$486,2,FALSE),0)</f>
        <v>13</v>
      </c>
      <c r="E284" t="s">
        <v>778</v>
      </c>
      <c r="F284" s="2">
        <f>SUM(C284:D284)</f>
        <v>41</v>
      </c>
    </row>
    <row r="285" spans="1:6" x14ac:dyDescent="0.25">
      <c r="A285" t="s">
        <v>569</v>
      </c>
      <c r="B285" t="s">
        <v>570</v>
      </c>
      <c r="C285">
        <f>IFERROR(VLOOKUP(A285,[1]Foutvlakken!$A$1:$E$486,2,FALSE),0)</f>
        <v>20</v>
      </c>
      <c r="D285">
        <f>IFERROR(VLOOKUP(A285,[1]SchonePoelen!$A$1:$E$486,2,FALSE),0)</f>
        <v>2</v>
      </c>
      <c r="E285" t="s">
        <v>778</v>
      </c>
      <c r="F285" s="2">
        <f>SUM(C285:D285)</f>
        <v>22</v>
      </c>
    </row>
    <row r="286" spans="1:6" x14ac:dyDescent="0.25">
      <c r="A286" t="s">
        <v>571</v>
      </c>
      <c r="B286" t="s">
        <v>572</v>
      </c>
      <c r="C286">
        <f>IFERROR(VLOOKUP(A286,[1]Foutvlakken!$A$1:$E$486,2,FALSE),0)</f>
        <v>115</v>
      </c>
      <c r="D286">
        <f>IFERROR(VLOOKUP(A286,[1]SchonePoelen!$A$1:$E$486,2,FALSE),0)</f>
        <v>15</v>
      </c>
      <c r="E286" t="s">
        <v>778</v>
      </c>
      <c r="F286" s="2">
        <f>SUM(C286:D286)</f>
        <v>130</v>
      </c>
    </row>
    <row r="287" spans="1:6" x14ac:dyDescent="0.25">
      <c r="A287" t="s">
        <v>573</v>
      </c>
      <c r="B287" t="s">
        <v>574</v>
      </c>
      <c r="C287">
        <f>IFERROR(VLOOKUP(A287,[1]Foutvlakken!$A$1:$E$486,2,FALSE),0)</f>
        <v>21</v>
      </c>
      <c r="D287">
        <f>IFERROR(VLOOKUP(A287,[1]SchonePoelen!$A$1:$E$486,2,FALSE),0)</f>
        <v>1</v>
      </c>
      <c r="E287" t="s">
        <v>778</v>
      </c>
      <c r="F287" s="2">
        <f>SUM(C287:D287)</f>
        <v>22</v>
      </c>
    </row>
    <row r="288" spans="1:6" x14ac:dyDescent="0.25">
      <c r="A288" t="s">
        <v>575</v>
      </c>
      <c r="B288" t="s">
        <v>576</v>
      </c>
      <c r="C288">
        <f>IFERROR(VLOOKUP(A288,[1]Foutvlakken!$A$1:$E$486,2,FALSE),0)</f>
        <v>72</v>
      </c>
      <c r="D288">
        <f>IFERROR(VLOOKUP(A288,[1]SchonePoelen!$A$1:$E$486,2,FALSE),0)</f>
        <v>0</v>
      </c>
      <c r="E288" t="s">
        <v>778</v>
      </c>
      <c r="F288" s="2">
        <f>SUM(C288:D288)</f>
        <v>72</v>
      </c>
    </row>
    <row r="289" spans="1:6" x14ac:dyDescent="0.25">
      <c r="A289" t="s">
        <v>577</v>
      </c>
      <c r="B289" t="s">
        <v>578</v>
      </c>
      <c r="C289">
        <f>IFERROR(VLOOKUP(A289,[1]Foutvlakken!$A$1:$E$486,2,FALSE),0)</f>
        <v>69</v>
      </c>
      <c r="D289">
        <f>IFERROR(VLOOKUP(A289,[1]SchonePoelen!$A$1:$E$486,2,FALSE),0)</f>
        <v>14</v>
      </c>
      <c r="E289" t="s">
        <v>778</v>
      </c>
      <c r="F289" s="2">
        <f>SUM(C289:D289)</f>
        <v>83</v>
      </c>
    </row>
    <row r="290" spans="1:6" x14ac:dyDescent="0.25">
      <c r="A290" t="s">
        <v>579</v>
      </c>
      <c r="B290" t="s">
        <v>580</v>
      </c>
      <c r="C290">
        <f>IFERROR(VLOOKUP(A290,[1]Foutvlakken!$A$1:$E$486,2,FALSE),0)</f>
        <v>3</v>
      </c>
      <c r="D290">
        <f>IFERROR(VLOOKUP(A290,[1]SchonePoelen!$A$1:$E$486,2,FALSE),0)</f>
        <v>0</v>
      </c>
      <c r="E290" t="s">
        <v>778</v>
      </c>
      <c r="F290" s="2">
        <f>SUM(C290:D290)</f>
        <v>3</v>
      </c>
    </row>
    <row r="291" spans="1:6" x14ac:dyDescent="0.25">
      <c r="A291" t="s">
        <v>581</v>
      </c>
      <c r="B291" t="s">
        <v>582</v>
      </c>
      <c r="C291">
        <f>IFERROR(VLOOKUP(A291,[1]Foutvlakken!$A$1:$E$486,2,FALSE),0)</f>
        <v>171</v>
      </c>
      <c r="D291">
        <f>IFERROR(VLOOKUP(A291,[1]SchonePoelen!$A$1:$E$486,2,FALSE),0)</f>
        <v>7</v>
      </c>
      <c r="E291" t="s">
        <v>778</v>
      </c>
      <c r="F291" s="2">
        <f>SUM(C291:D291)</f>
        <v>178</v>
      </c>
    </row>
    <row r="292" spans="1:6" x14ac:dyDescent="0.25">
      <c r="A292" t="s">
        <v>583</v>
      </c>
      <c r="B292" t="s">
        <v>584</v>
      </c>
      <c r="C292">
        <f>IFERROR(VLOOKUP(A292,[1]Foutvlakken!$A$1:$E$486,2,FALSE),0)</f>
        <v>300</v>
      </c>
      <c r="D292">
        <f>IFERROR(VLOOKUP(A292,[1]SchonePoelen!$A$1:$E$486,2,FALSE),0)</f>
        <v>8</v>
      </c>
      <c r="E292" t="s">
        <v>778</v>
      </c>
      <c r="F292" s="2">
        <f>SUM(C292:D292)</f>
        <v>308</v>
      </c>
    </row>
    <row r="293" spans="1:6" x14ac:dyDescent="0.25">
      <c r="A293" t="s">
        <v>585</v>
      </c>
      <c r="B293" t="s">
        <v>586</v>
      </c>
      <c r="C293">
        <f>IFERROR(VLOOKUP(A293,[1]Foutvlakken!$A$1:$E$486,2,FALSE),0)</f>
        <v>23</v>
      </c>
      <c r="D293">
        <f>IFERROR(VLOOKUP(A293,[1]SchonePoelen!$A$1:$E$486,2,FALSE),0)</f>
        <v>3</v>
      </c>
      <c r="E293" t="s">
        <v>778</v>
      </c>
      <c r="F293" s="2">
        <f>SUM(C293:D293)</f>
        <v>26</v>
      </c>
    </row>
    <row r="294" spans="1:6" x14ac:dyDescent="0.25">
      <c r="A294" t="s">
        <v>587</v>
      </c>
      <c r="B294" t="s">
        <v>588</v>
      </c>
      <c r="C294">
        <f>IFERROR(VLOOKUP(A294,[1]Foutvlakken!$A$1:$E$486,2,FALSE),0)</f>
        <v>160</v>
      </c>
      <c r="D294">
        <f>IFERROR(VLOOKUP(A294,[1]SchonePoelen!$A$1:$E$486,2,FALSE),0)</f>
        <v>1</v>
      </c>
      <c r="E294" t="s">
        <v>778</v>
      </c>
      <c r="F294" s="2">
        <f>SUM(C294:D294)</f>
        <v>161</v>
      </c>
    </row>
    <row r="295" spans="1:6" x14ac:dyDescent="0.25">
      <c r="A295" t="s">
        <v>589</v>
      </c>
      <c r="B295" t="s">
        <v>590</v>
      </c>
      <c r="C295">
        <f>IFERROR(VLOOKUP(A295,[1]Foutvlakken!$A$1:$E$486,2,FALSE),0)</f>
        <v>104</v>
      </c>
      <c r="D295">
        <f>IFERROR(VLOOKUP(A295,[1]SchonePoelen!$A$1:$E$486,2,FALSE),0)</f>
        <v>20</v>
      </c>
      <c r="E295" t="s">
        <v>778</v>
      </c>
      <c r="F295" s="2">
        <f>SUM(C295:D295)</f>
        <v>124</v>
      </c>
    </row>
    <row r="296" spans="1:6" x14ac:dyDescent="0.25">
      <c r="A296" t="s">
        <v>591</v>
      </c>
      <c r="B296" t="s">
        <v>592</v>
      </c>
      <c r="C296">
        <f>IFERROR(VLOOKUP(A296,[1]Foutvlakken!$A$1:$E$486,2,FALSE),0)</f>
        <v>223</v>
      </c>
      <c r="D296">
        <f>IFERROR(VLOOKUP(A296,[1]SchonePoelen!$A$1:$E$486,2,FALSE),0)</f>
        <v>24</v>
      </c>
      <c r="E296" t="s">
        <v>778</v>
      </c>
      <c r="F296" s="2">
        <f>SUM(C296:D296)</f>
        <v>247</v>
      </c>
    </row>
    <row r="297" spans="1:6" x14ac:dyDescent="0.25">
      <c r="A297" t="s">
        <v>593</v>
      </c>
      <c r="B297" t="s">
        <v>594</v>
      </c>
      <c r="C297">
        <f>IFERROR(VLOOKUP(A297,[1]Foutvlakken!$A$1:$E$486,2,FALSE),0)</f>
        <v>23</v>
      </c>
      <c r="D297">
        <f>IFERROR(VLOOKUP(A297,[1]SchonePoelen!$A$1:$E$486,2,FALSE),0)</f>
        <v>0</v>
      </c>
      <c r="E297" t="s">
        <v>778</v>
      </c>
      <c r="F297" s="2">
        <f>SUM(C297:D297)</f>
        <v>23</v>
      </c>
    </row>
    <row r="298" spans="1:6" x14ac:dyDescent="0.25">
      <c r="A298" t="s">
        <v>595</v>
      </c>
      <c r="B298" t="s">
        <v>596</v>
      </c>
      <c r="C298">
        <f>IFERROR(VLOOKUP(A298,[1]Foutvlakken!$A$1:$E$486,2,FALSE),0)</f>
        <v>56</v>
      </c>
      <c r="D298">
        <f>IFERROR(VLOOKUP(A298,[1]SchonePoelen!$A$1:$E$486,2,FALSE),0)</f>
        <v>12</v>
      </c>
      <c r="E298" t="s">
        <v>778</v>
      </c>
      <c r="F298" s="2">
        <f>SUM(C298:D298)</f>
        <v>68</v>
      </c>
    </row>
    <row r="299" spans="1:6" x14ac:dyDescent="0.25">
      <c r="A299" t="s">
        <v>597</v>
      </c>
      <c r="B299" t="s">
        <v>598</v>
      </c>
      <c r="C299">
        <f>IFERROR(VLOOKUP(A299,[1]Foutvlakken!$A$1:$E$486,2,FALSE),0)</f>
        <v>34</v>
      </c>
      <c r="D299">
        <f>IFERROR(VLOOKUP(A299,[1]SchonePoelen!$A$1:$E$486,2,FALSE),0)</f>
        <v>0</v>
      </c>
      <c r="E299" t="s">
        <v>778</v>
      </c>
      <c r="F299" s="2">
        <f>SUM(C299:D299)</f>
        <v>34</v>
      </c>
    </row>
    <row r="300" spans="1:6" x14ac:dyDescent="0.25">
      <c r="A300" t="s">
        <v>599</v>
      </c>
      <c r="B300" t="s">
        <v>600</v>
      </c>
      <c r="C300">
        <f>IFERROR(VLOOKUP(A300,[1]Foutvlakken!$A$1:$E$486,2,FALSE),0)</f>
        <v>50</v>
      </c>
      <c r="D300">
        <f>IFERROR(VLOOKUP(A300,[1]SchonePoelen!$A$1:$E$486,2,FALSE),0)</f>
        <v>4</v>
      </c>
      <c r="E300" t="s">
        <v>778</v>
      </c>
      <c r="F300" s="2">
        <f>SUM(C300:D300)</f>
        <v>54</v>
      </c>
    </row>
    <row r="301" spans="1:6" x14ac:dyDescent="0.25">
      <c r="A301" t="s">
        <v>601</v>
      </c>
      <c r="B301" t="s">
        <v>602</v>
      </c>
      <c r="C301">
        <f>IFERROR(VLOOKUP(A301,[1]Foutvlakken!$A$1:$E$486,2,FALSE),0)</f>
        <v>19</v>
      </c>
      <c r="D301">
        <f>IFERROR(VLOOKUP(A301,[1]SchonePoelen!$A$1:$E$486,2,FALSE),0)</f>
        <v>3</v>
      </c>
      <c r="E301" t="s">
        <v>778</v>
      </c>
      <c r="F301" s="2">
        <f>SUM(C301:D301)</f>
        <v>22</v>
      </c>
    </row>
    <row r="302" spans="1:6" x14ac:dyDescent="0.25">
      <c r="A302" t="s">
        <v>603</v>
      </c>
      <c r="B302" t="s">
        <v>604</v>
      </c>
      <c r="C302">
        <f>IFERROR(VLOOKUP(A302,[1]Foutvlakken!$A$1:$E$486,2,FALSE),0)</f>
        <v>190</v>
      </c>
      <c r="D302">
        <f>IFERROR(VLOOKUP(A302,[1]SchonePoelen!$A$1:$E$486,2,FALSE),0)</f>
        <v>7</v>
      </c>
      <c r="E302" t="s">
        <v>778</v>
      </c>
      <c r="F302" s="2">
        <f>SUM(C302:D302)</f>
        <v>197</v>
      </c>
    </row>
    <row r="303" spans="1:6" x14ac:dyDescent="0.25">
      <c r="A303" t="s">
        <v>605</v>
      </c>
      <c r="B303" t="s">
        <v>606</v>
      </c>
      <c r="C303">
        <f>IFERROR(VLOOKUP(A303,[1]Foutvlakken!$A$1:$E$486,2,FALSE),0)</f>
        <v>117</v>
      </c>
      <c r="D303">
        <f>IFERROR(VLOOKUP(A303,[1]SchonePoelen!$A$1:$E$486,2,FALSE),0)</f>
        <v>2</v>
      </c>
      <c r="E303" t="s">
        <v>778</v>
      </c>
      <c r="F303" s="2">
        <f>SUM(C303:D303)</f>
        <v>119</v>
      </c>
    </row>
    <row r="304" spans="1:6" x14ac:dyDescent="0.25">
      <c r="A304" t="s">
        <v>607</v>
      </c>
      <c r="B304" t="s">
        <v>608</v>
      </c>
      <c r="C304">
        <f>IFERROR(VLOOKUP(A304,[1]Foutvlakken!$A$1:$E$486,2,FALSE),0)</f>
        <v>85</v>
      </c>
      <c r="D304">
        <f>IFERROR(VLOOKUP(A304,[1]SchonePoelen!$A$1:$E$486,2,FALSE),0)</f>
        <v>0</v>
      </c>
      <c r="E304" t="s">
        <v>778</v>
      </c>
      <c r="F304" s="2">
        <f>SUM(C304:D304)</f>
        <v>85</v>
      </c>
    </row>
    <row r="305" spans="1:6" x14ac:dyDescent="0.25">
      <c r="A305" t="s">
        <v>609</v>
      </c>
      <c r="B305" t="s">
        <v>610</v>
      </c>
      <c r="C305">
        <f>IFERROR(VLOOKUP(A305,[1]Foutvlakken!$A$1:$E$486,2,FALSE),0)</f>
        <v>198</v>
      </c>
      <c r="D305">
        <f>IFERROR(VLOOKUP(A305,[1]SchonePoelen!$A$1:$E$486,2,FALSE),0)</f>
        <v>1</v>
      </c>
      <c r="E305" t="s">
        <v>778</v>
      </c>
      <c r="F305" s="2">
        <f>SUM(C305:D305)</f>
        <v>199</v>
      </c>
    </row>
    <row r="306" spans="1:6" x14ac:dyDescent="0.25">
      <c r="A306" t="s">
        <v>611</v>
      </c>
      <c r="B306" t="s">
        <v>612</v>
      </c>
      <c r="C306">
        <f>IFERROR(VLOOKUP(A306,[1]Foutvlakken!$A$1:$E$486,2,FALSE),0)</f>
        <v>135</v>
      </c>
      <c r="D306">
        <f>IFERROR(VLOOKUP(A306,[1]SchonePoelen!$A$1:$E$486,2,FALSE),0)</f>
        <v>4</v>
      </c>
      <c r="E306" t="s">
        <v>778</v>
      </c>
      <c r="F306" s="2">
        <f>SUM(C306:D306)</f>
        <v>139</v>
      </c>
    </row>
    <row r="307" spans="1:6" x14ac:dyDescent="0.25">
      <c r="A307" t="s">
        <v>613</v>
      </c>
      <c r="B307" t="s">
        <v>614</v>
      </c>
      <c r="C307">
        <f>IFERROR(VLOOKUP(A307,[1]Foutvlakken!$A$1:$E$486,2,FALSE),0)</f>
        <v>0</v>
      </c>
      <c r="D307">
        <f>IFERROR(VLOOKUP(A307,[1]SchonePoelen!$A$1:$E$486,2,FALSE),0)</f>
        <v>0</v>
      </c>
      <c r="E307" t="s">
        <v>778</v>
      </c>
      <c r="F307" s="2">
        <f>SUM(C307:D307)</f>
        <v>0</v>
      </c>
    </row>
    <row r="308" spans="1:6" x14ac:dyDescent="0.25">
      <c r="A308" t="s">
        <v>615</v>
      </c>
      <c r="B308" t="s">
        <v>616</v>
      </c>
      <c r="C308">
        <f>IFERROR(VLOOKUP(A308,[1]Foutvlakken!$A$1:$E$486,2,FALSE),0)</f>
        <v>12</v>
      </c>
      <c r="D308">
        <f>IFERROR(VLOOKUP(A308,[1]SchonePoelen!$A$1:$E$486,2,FALSE),0)</f>
        <v>0</v>
      </c>
      <c r="E308" t="s">
        <v>778</v>
      </c>
      <c r="F308" s="2">
        <f>SUM(C308:D308)</f>
        <v>12</v>
      </c>
    </row>
    <row r="309" spans="1:6" x14ac:dyDescent="0.25">
      <c r="A309" t="s">
        <v>617</v>
      </c>
      <c r="B309" t="s">
        <v>618</v>
      </c>
      <c r="C309">
        <f>IFERROR(VLOOKUP(A309,[1]Foutvlakken!$A$1:$E$486,2,FALSE),0)</f>
        <v>20</v>
      </c>
      <c r="D309">
        <f>IFERROR(VLOOKUP(A309,[1]SchonePoelen!$A$1:$E$486,2,FALSE),0)</f>
        <v>0</v>
      </c>
      <c r="E309" t="s">
        <v>778</v>
      </c>
      <c r="F309" s="2">
        <f>SUM(C309:D309)</f>
        <v>20</v>
      </c>
    </row>
    <row r="310" spans="1:6" x14ac:dyDescent="0.25">
      <c r="A310" t="s">
        <v>619</v>
      </c>
      <c r="B310" t="s">
        <v>620</v>
      </c>
      <c r="C310">
        <f>IFERROR(VLOOKUP(A310,[1]Foutvlakken!$A$1:$E$486,2,FALSE),0)</f>
        <v>5</v>
      </c>
      <c r="D310">
        <f>IFERROR(VLOOKUP(A310,[1]SchonePoelen!$A$1:$E$486,2,FALSE),0)</f>
        <v>0</v>
      </c>
      <c r="E310" t="s">
        <v>778</v>
      </c>
      <c r="F310" s="2">
        <f>SUM(C310:D310)</f>
        <v>5</v>
      </c>
    </row>
    <row r="311" spans="1:6" x14ac:dyDescent="0.25">
      <c r="A311" t="s">
        <v>621</v>
      </c>
      <c r="B311" t="s">
        <v>622</v>
      </c>
      <c r="C311">
        <f>IFERROR(VLOOKUP(A311,[1]Foutvlakken!$A$1:$E$486,2,FALSE),0)</f>
        <v>111</v>
      </c>
      <c r="D311">
        <f>IFERROR(VLOOKUP(A311,[1]SchonePoelen!$A$1:$E$486,2,FALSE),0)</f>
        <v>0</v>
      </c>
      <c r="E311" t="s">
        <v>778</v>
      </c>
      <c r="F311" s="2">
        <f>SUM(C311:D311)</f>
        <v>111</v>
      </c>
    </row>
    <row r="312" spans="1:6" x14ac:dyDescent="0.25">
      <c r="A312" t="s">
        <v>623</v>
      </c>
      <c r="B312" t="s">
        <v>622</v>
      </c>
      <c r="C312">
        <f>IFERROR(VLOOKUP(A312,[1]Foutvlakken!$A$1:$E$486,2,FALSE),0)</f>
        <v>22</v>
      </c>
      <c r="D312">
        <f>IFERROR(VLOOKUP(A312,[1]SchonePoelen!$A$1:$E$486,2,FALSE),0)</f>
        <v>0</v>
      </c>
      <c r="E312" t="s">
        <v>778</v>
      </c>
      <c r="F312" s="2">
        <f>SUM(C312:D312)</f>
        <v>22</v>
      </c>
    </row>
    <row r="313" spans="1:6" x14ac:dyDescent="0.25">
      <c r="A313" t="s">
        <v>624</v>
      </c>
      <c r="B313" t="s">
        <v>625</v>
      </c>
      <c r="C313">
        <f>IFERROR(VLOOKUP(A313,[1]Foutvlakken!$A$1:$E$486,2,FALSE),0)</f>
        <v>102</v>
      </c>
      <c r="D313">
        <f>IFERROR(VLOOKUP(A313,[1]SchonePoelen!$A$1:$E$486,2,FALSE),0)</f>
        <v>13</v>
      </c>
      <c r="E313" t="s">
        <v>778</v>
      </c>
      <c r="F313" s="2">
        <f>SUM(C313:D313)</f>
        <v>115</v>
      </c>
    </row>
    <row r="314" spans="1:6" x14ac:dyDescent="0.25">
      <c r="A314" t="s">
        <v>626</v>
      </c>
      <c r="B314" t="s">
        <v>627</v>
      </c>
      <c r="C314">
        <f>IFERROR(VLOOKUP(A314,[1]Foutvlakken!$A$1:$E$486,2,FALSE),0)</f>
        <v>60</v>
      </c>
      <c r="D314">
        <f>IFERROR(VLOOKUP(A314,[1]SchonePoelen!$A$1:$E$486,2,FALSE),0)</f>
        <v>4</v>
      </c>
      <c r="E314" t="s">
        <v>778</v>
      </c>
      <c r="F314" s="2">
        <f>SUM(C314:D314)</f>
        <v>64</v>
      </c>
    </row>
    <row r="315" spans="1:6" x14ac:dyDescent="0.25">
      <c r="A315" t="s">
        <v>628</v>
      </c>
      <c r="B315" t="s">
        <v>629</v>
      </c>
      <c r="C315">
        <f>IFERROR(VLOOKUP(A315,[1]Foutvlakken!$A$1:$E$486,2,FALSE),0)</f>
        <v>80</v>
      </c>
      <c r="D315">
        <f>IFERROR(VLOOKUP(A315,[1]SchonePoelen!$A$1:$E$486,2,FALSE),0)</f>
        <v>2</v>
      </c>
      <c r="E315" t="s">
        <v>778</v>
      </c>
      <c r="F315" s="2">
        <f>SUM(C315:D315)</f>
        <v>82</v>
      </c>
    </row>
    <row r="316" spans="1:6" x14ac:dyDescent="0.25">
      <c r="A316" t="s">
        <v>630</v>
      </c>
      <c r="B316" t="s">
        <v>631</v>
      </c>
      <c r="C316">
        <f>IFERROR(VLOOKUP(A316,[1]Foutvlakken!$A$1:$E$486,2,FALSE),0)</f>
        <v>36</v>
      </c>
      <c r="D316">
        <f>IFERROR(VLOOKUP(A316,[1]SchonePoelen!$A$1:$E$486,2,FALSE),0)</f>
        <v>4</v>
      </c>
      <c r="E316" t="s">
        <v>778</v>
      </c>
      <c r="F316" s="2">
        <f>SUM(C316:D316)</f>
        <v>40</v>
      </c>
    </row>
    <row r="317" spans="1:6" x14ac:dyDescent="0.25">
      <c r="A317" t="s">
        <v>632</v>
      </c>
      <c r="B317" t="s">
        <v>633</v>
      </c>
      <c r="C317">
        <f>IFERROR(VLOOKUP(A317,[1]Foutvlakken!$A$1:$E$486,2,FALSE),0)</f>
        <v>20</v>
      </c>
      <c r="D317">
        <f>IFERROR(VLOOKUP(A317,[1]SchonePoelen!$A$1:$E$486,2,FALSE),0)</f>
        <v>2</v>
      </c>
      <c r="E317" t="s">
        <v>778</v>
      </c>
      <c r="F317" s="2">
        <f>SUM(C317:D317)</f>
        <v>22</v>
      </c>
    </row>
    <row r="318" spans="1:6" x14ac:dyDescent="0.25">
      <c r="A318" t="s">
        <v>634</v>
      </c>
      <c r="B318" t="s">
        <v>635</v>
      </c>
      <c r="C318">
        <f>IFERROR(VLOOKUP(A318,[1]Foutvlakken!$A$1:$E$486,2,FALSE),0)</f>
        <v>8</v>
      </c>
      <c r="D318">
        <f>IFERROR(VLOOKUP(A318,[1]SchonePoelen!$A$1:$E$486,2,FALSE),0)</f>
        <v>0</v>
      </c>
      <c r="E318" t="s">
        <v>778</v>
      </c>
      <c r="F318" s="2">
        <f>SUM(C318:D318)</f>
        <v>8</v>
      </c>
    </row>
    <row r="319" spans="1:6" x14ac:dyDescent="0.25">
      <c r="A319" t="s">
        <v>636</v>
      </c>
      <c r="B319" t="s">
        <v>637</v>
      </c>
      <c r="C319">
        <f>IFERROR(VLOOKUP(A319,[1]Foutvlakken!$A$1:$E$486,2,FALSE),0)</f>
        <v>122</v>
      </c>
      <c r="D319">
        <f>IFERROR(VLOOKUP(A319,[1]SchonePoelen!$A$1:$E$486,2,FALSE),0)</f>
        <v>11</v>
      </c>
      <c r="E319" t="s">
        <v>778</v>
      </c>
      <c r="F319" s="2">
        <f>SUM(C319:D319)</f>
        <v>133</v>
      </c>
    </row>
    <row r="320" spans="1:6" x14ac:dyDescent="0.25">
      <c r="A320" t="s">
        <v>638</v>
      </c>
      <c r="B320" t="s">
        <v>639</v>
      </c>
      <c r="C320">
        <f>IFERROR(VLOOKUP(A320,[1]Foutvlakken!$A$1:$E$486,2,FALSE),0)</f>
        <v>15</v>
      </c>
      <c r="D320">
        <f>IFERROR(VLOOKUP(A320,[1]SchonePoelen!$A$1:$E$486,2,FALSE),0)</f>
        <v>0</v>
      </c>
      <c r="E320" t="s">
        <v>778</v>
      </c>
      <c r="F320" s="2">
        <f>SUM(C320:D320)</f>
        <v>15</v>
      </c>
    </row>
    <row r="321" spans="1:6" x14ac:dyDescent="0.25">
      <c r="A321" t="s">
        <v>640</v>
      </c>
      <c r="B321" t="s">
        <v>641</v>
      </c>
      <c r="C321">
        <f>IFERROR(VLOOKUP(A321,[1]Foutvlakken!$A$1:$E$486,2,FALSE),0)</f>
        <v>31</v>
      </c>
      <c r="D321">
        <f>IFERROR(VLOOKUP(A321,[1]SchonePoelen!$A$1:$E$486,2,FALSE),0)</f>
        <v>0</v>
      </c>
      <c r="E321" t="s">
        <v>778</v>
      </c>
      <c r="F321" s="2">
        <f>SUM(C321:D321)</f>
        <v>31</v>
      </c>
    </row>
    <row r="322" spans="1:6" x14ac:dyDescent="0.25">
      <c r="A322" t="s">
        <v>642</v>
      </c>
      <c r="B322" t="s">
        <v>643</v>
      </c>
      <c r="C322">
        <f>IFERROR(VLOOKUP(A322,[1]Foutvlakken!$A$1:$E$486,2,FALSE),0)</f>
        <v>282</v>
      </c>
      <c r="D322">
        <f>IFERROR(VLOOKUP(A322,[1]SchonePoelen!$A$1:$E$486,2,FALSE),0)</f>
        <v>10</v>
      </c>
      <c r="E322" t="s">
        <v>778</v>
      </c>
      <c r="F322" s="2">
        <f>SUM(C322:D322)</f>
        <v>292</v>
      </c>
    </row>
    <row r="323" spans="1:6" x14ac:dyDescent="0.25">
      <c r="A323" t="s">
        <v>644</v>
      </c>
      <c r="B323" t="s">
        <v>645</v>
      </c>
      <c r="C323">
        <f>IFERROR(VLOOKUP(A323,[1]Foutvlakken!$A$1:$E$486,2,FALSE),0)</f>
        <v>89</v>
      </c>
      <c r="D323">
        <f>IFERROR(VLOOKUP(A323,[1]SchonePoelen!$A$1:$E$486,2,FALSE),0)</f>
        <v>12</v>
      </c>
      <c r="E323" t="s">
        <v>778</v>
      </c>
      <c r="F323" s="2">
        <f>SUM(C323:D323)</f>
        <v>101</v>
      </c>
    </row>
    <row r="324" spans="1:6" x14ac:dyDescent="0.25">
      <c r="A324" t="s">
        <v>646</v>
      </c>
      <c r="B324" t="s">
        <v>647</v>
      </c>
      <c r="C324">
        <f>IFERROR(VLOOKUP(A324,[1]Foutvlakken!$A$1:$E$486,2,FALSE),0)</f>
        <v>105</v>
      </c>
      <c r="D324">
        <f>IFERROR(VLOOKUP(A324,[1]SchonePoelen!$A$1:$E$486,2,FALSE),0)</f>
        <v>7</v>
      </c>
      <c r="E324" t="s">
        <v>778</v>
      </c>
      <c r="F324" s="2">
        <f>SUM(C324:D324)</f>
        <v>112</v>
      </c>
    </row>
    <row r="325" spans="1:6" x14ac:dyDescent="0.25">
      <c r="A325" t="s">
        <v>648</v>
      </c>
      <c r="B325" t="s">
        <v>649</v>
      </c>
      <c r="C325">
        <f>IFERROR(VLOOKUP(A325,[1]Foutvlakken!$A$1:$E$486,2,FALSE),0)</f>
        <v>16</v>
      </c>
      <c r="D325">
        <f>IFERROR(VLOOKUP(A325,[1]SchonePoelen!$A$1:$E$486,2,FALSE),0)</f>
        <v>0</v>
      </c>
      <c r="E325" t="s">
        <v>778</v>
      </c>
      <c r="F325" s="2">
        <f>SUM(C325:D325)</f>
        <v>16</v>
      </c>
    </row>
    <row r="326" spans="1:6" x14ac:dyDescent="0.25">
      <c r="A326" t="s">
        <v>650</v>
      </c>
      <c r="B326" t="s">
        <v>651</v>
      </c>
      <c r="C326">
        <f>IFERROR(VLOOKUP(A326,[1]Foutvlakken!$A$1:$E$486,2,FALSE),0)</f>
        <v>0</v>
      </c>
      <c r="D326">
        <f>IFERROR(VLOOKUP(A326,[1]SchonePoelen!$A$1:$E$486,2,FALSE),0)</f>
        <v>0</v>
      </c>
      <c r="E326" t="s">
        <v>778</v>
      </c>
      <c r="F326" s="2">
        <f>SUM(C326:D326)</f>
        <v>0</v>
      </c>
    </row>
    <row r="327" spans="1:6" x14ac:dyDescent="0.25">
      <c r="A327" t="s">
        <v>652</v>
      </c>
      <c r="B327" t="s">
        <v>653</v>
      </c>
      <c r="C327">
        <f>IFERROR(VLOOKUP(A327,[1]Foutvlakken!$A$1:$E$486,2,FALSE),0)</f>
        <v>18</v>
      </c>
      <c r="D327">
        <f>IFERROR(VLOOKUP(A327,[1]SchonePoelen!$A$1:$E$486,2,FALSE),0)</f>
        <v>1</v>
      </c>
      <c r="E327" t="s">
        <v>778</v>
      </c>
      <c r="F327" s="2">
        <f>SUM(C327:D327)</f>
        <v>19</v>
      </c>
    </row>
    <row r="328" spans="1:6" x14ac:dyDescent="0.25">
      <c r="A328" t="s">
        <v>654</v>
      </c>
      <c r="B328" t="s">
        <v>655</v>
      </c>
      <c r="C328">
        <f>IFERROR(VLOOKUP(A328,[1]Foutvlakken!$A$1:$E$486,2,FALSE),0)</f>
        <v>54</v>
      </c>
      <c r="D328">
        <f>IFERROR(VLOOKUP(A328,[1]SchonePoelen!$A$1:$E$486,2,FALSE),0)</f>
        <v>4</v>
      </c>
      <c r="E328" t="s">
        <v>778</v>
      </c>
      <c r="F328" s="2">
        <f>SUM(C328:D328)</f>
        <v>58</v>
      </c>
    </row>
    <row r="329" spans="1:6" x14ac:dyDescent="0.25">
      <c r="A329" t="s">
        <v>656</v>
      </c>
      <c r="B329" t="s">
        <v>657</v>
      </c>
      <c r="C329">
        <f>IFERROR(VLOOKUP(A329,[1]Foutvlakken!$A$1:$E$486,2,FALSE),0)</f>
        <v>11</v>
      </c>
      <c r="D329">
        <f>IFERROR(VLOOKUP(A329,[1]SchonePoelen!$A$1:$E$486,2,FALSE),0)</f>
        <v>0</v>
      </c>
      <c r="E329" t="s">
        <v>778</v>
      </c>
      <c r="F329" s="2">
        <f>SUM(C329:D329)</f>
        <v>11</v>
      </c>
    </row>
    <row r="330" spans="1:6" x14ac:dyDescent="0.25">
      <c r="A330" t="s">
        <v>658</v>
      </c>
      <c r="B330" t="s">
        <v>659</v>
      </c>
      <c r="C330">
        <f>IFERROR(VLOOKUP(A330,[1]Foutvlakken!$A$1:$E$486,2,FALSE),0)</f>
        <v>380</v>
      </c>
      <c r="D330">
        <f>IFERROR(VLOOKUP(A330,[1]SchonePoelen!$A$1:$E$486,2,FALSE),0)</f>
        <v>17</v>
      </c>
      <c r="E330" t="s">
        <v>778</v>
      </c>
      <c r="F330" s="2">
        <f>SUM(C330:D330)</f>
        <v>397</v>
      </c>
    </row>
    <row r="331" spans="1:6" x14ac:dyDescent="0.25">
      <c r="A331" t="s">
        <v>660</v>
      </c>
      <c r="B331" t="s">
        <v>661</v>
      </c>
      <c r="C331">
        <f>IFERROR(VLOOKUP(A331,[1]Foutvlakken!$A$1:$E$486,2,FALSE),0)</f>
        <v>110</v>
      </c>
      <c r="D331">
        <f>IFERROR(VLOOKUP(A331,[1]SchonePoelen!$A$1:$E$486,2,FALSE),0)</f>
        <v>1</v>
      </c>
      <c r="E331" t="s">
        <v>778</v>
      </c>
      <c r="F331" s="2">
        <f>SUM(C331:D331)</f>
        <v>111</v>
      </c>
    </row>
    <row r="332" spans="1:6" x14ac:dyDescent="0.25">
      <c r="A332" t="s">
        <v>662</v>
      </c>
      <c r="B332" t="s">
        <v>663</v>
      </c>
      <c r="C332">
        <f>IFERROR(VLOOKUP(A332,[1]Foutvlakken!$A$1:$E$486,2,FALSE),0)</f>
        <v>68</v>
      </c>
      <c r="D332">
        <f>IFERROR(VLOOKUP(A332,[1]SchonePoelen!$A$1:$E$486,2,FALSE),0)</f>
        <v>1</v>
      </c>
      <c r="E332" t="s">
        <v>778</v>
      </c>
      <c r="F332" s="2">
        <f>SUM(C332:D332)</f>
        <v>69</v>
      </c>
    </row>
    <row r="333" spans="1:6" x14ac:dyDescent="0.25">
      <c r="A333" t="s">
        <v>664</v>
      </c>
      <c r="B333" t="s">
        <v>665</v>
      </c>
      <c r="C333">
        <f>IFERROR(VLOOKUP(A333,[1]Foutvlakken!$A$1:$E$486,2,FALSE),0)</f>
        <v>45</v>
      </c>
      <c r="D333">
        <f>IFERROR(VLOOKUP(A333,[1]SchonePoelen!$A$1:$E$486,2,FALSE),0)</f>
        <v>3</v>
      </c>
      <c r="E333" t="s">
        <v>778</v>
      </c>
      <c r="F333" s="2">
        <f>SUM(C333:D333)</f>
        <v>48</v>
      </c>
    </row>
    <row r="334" spans="1:6" x14ac:dyDescent="0.25">
      <c r="A334" t="s">
        <v>666</v>
      </c>
      <c r="B334" t="s">
        <v>667</v>
      </c>
      <c r="C334">
        <f>IFERROR(VLOOKUP(A334,[1]Foutvlakken!$A$1:$E$486,2,FALSE),0)</f>
        <v>55</v>
      </c>
      <c r="D334">
        <f>IFERROR(VLOOKUP(A334,[1]SchonePoelen!$A$1:$E$486,2,FALSE),0)</f>
        <v>4</v>
      </c>
      <c r="E334" t="s">
        <v>778</v>
      </c>
      <c r="F334" s="2">
        <f>SUM(C334:D334)</f>
        <v>59</v>
      </c>
    </row>
    <row r="335" spans="1:6" x14ac:dyDescent="0.25">
      <c r="A335" t="s">
        <v>668</v>
      </c>
      <c r="B335" t="s">
        <v>669</v>
      </c>
      <c r="C335">
        <f>IFERROR(VLOOKUP(A335,[1]Foutvlakken!$A$1:$E$486,2,FALSE),0)</f>
        <v>1</v>
      </c>
      <c r="D335">
        <f>IFERROR(VLOOKUP(A335,[1]SchonePoelen!$A$1:$E$486,2,FALSE),0)</f>
        <v>0</v>
      </c>
      <c r="E335" t="s">
        <v>778</v>
      </c>
      <c r="F335" s="2">
        <f>SUM(C335:D335)</f>
        <v>1</v>
      </c>
    </row>
    <row r="336" spans="1:6" x14ac:dyDescent="0.25">
      <c r="A336" t="s">
        <v>670</v>
      </c>
      <c r="B336" t="s">
        <v>671</v>
      </c>
      <c r="C336">
        <f>IFERROR(VLOOKUP(A336,[1]Foutvlakken!$A$1:$E$486,2,FALSE),0)</f>
        <v>25</v>
      </c>
      <c r="D336">
        <f>IFERROR(VLOOKUP(A336,[1]SchonePoelen!$A$1:$E$486,2,FALSE),0)</f>
        <v>0</v>
      </c>
      <c r="E336" t="s">
        <v>778</v>
      </c>
      <c r="F336" s="2">
        <f>SUM(C336:D336)</f>
        <v>25</v>
      </c>
    </row>
    <row r="337" spans="1:6" x14ac:dyDescent="0.25">
      <c r="A337" t="s">
        <v>672</v>
      </c>
      <c r="B337" t="s">
        <v>673</v>
      </c>
      <c r="C337">
        <f>IFERROR(VLOOKUP(A337,[1]Foutvlakken!$A$1:$E$486,2,FALSE),0)</f>
        <v>24</v>
      </c>
      <c r="D337">
        <f>IFERROR(VLOOKUP(A337,[1]SchonePoelen!$A$1:$E$486,2,FALSE),0)</f>
        <v>0</v>
      </c>
      <c r="E337" t="s">
        <v>778</v>
      </c>
      <c r="F337" s="2">
        <f>SUM(C337:D337)</f>
        <v>24</v>
      </c>
    </row>
    <row r="338" spans="1:6" x14ac:dyDescent="0.25">
      <c r="A338" t="s">
        <v>674</v>
      </c>
      <c r="B338" t="s">
        <v>675</v>
      </c>
      <c r="C338">
        <f>IFERROR(VLOOKUP(A338,[1]Foutvlakken!$A$1:$E$486,2,FALSE),0)</f>
        <v>8</v>
      </c>
      <c r="D338">
        <f>IFERROR(VLOOKUP(A338,[1]SchonePoelen!$A$1:$E$486,2,FALSE),0)</f>
        <v>2</v>
      </c>
      <c r="E338" t="s">
        <v>778</v>
      </c>
      <c r="F338" s="2">
        <f>SUM(C338:D338)</f>
        <v>10</v>
      </c>
    </row>
    <row r="339" spans="1:6" x14ac:dyDescent="0.25">
      <c r="A339" t="s">
        <v>676</v>
      </c>
      <c r="B339" t="s">
        <v>677</v>
      </c>
      <c r="C339">
        <f>IFERROR(VLOOKUP(A339,[1]Foutvlakken!$A$1:$E$486,2,FALSE),0)</f>
        <v>6</v>
      </c>
      <c r="D339">
        <f>IFERROR(VLOOKUP(A339,[1]SchonePoelen!$A$1:$E$486,2,FALSE),0)</f>
        <v>0</v>
      </c>
      <c r="E339" t="s">
        <v>778</v>
      </c>
      <c r="F339" s="2">
        <f>SUM(C339:D339)</f>
        <v>6</v>
      </c>
    </row>
    <row r="340" spans="1:6" x14ac:dyDescent="0.25">
      <c r="A340" t="s">
        <v>678</v>
      </c>
      <c r="B340" t="s">
        <v>679</v>
      </c>
      <c r="C340">
        <f>IFERROR(VLOOKUP(A340,[1]Foutvlakken!$A$1:$E$486,2,FALSE),0)</f>
        <v>18</v>
      </c>
      <c r="D340">
        <f>IFERROR(VLOOKUP(A340,[1]SchonePoelen!$A$1:$E$486,2,FALSE),0)</f>
        <v>0</v>
      </c>
      <c r="E340" t="s">
        <v>778</v>
      </c>
      <c r="F340" s="2">
        <f>SUM(C340:D340)</f>
        <v>18</v>
      </c>
    </row>
    <row r="341" spans="1:6" x14ac:dyDescent="0.25">
      <c r="A341" t="s">
        <v>680</v>
      </c>
      <c r="B341" t="s">
        <v>681</v>
      </c>
      <c r="C341">
        <f>IFERROR(VLOOKUP(A341,[1]Foutvlakken!$A$1:$E$486,2,FALSE),0)</f>
        <v>0</v>
      </c>
      <c r="D341">
        <f>IFERROR(VLOOKUP(A341,[1]SchonePoelen!$A$1:$E$486,2,FALSE),0)</f>
        <v>0</v>
      </c>
      <c r="E341" t="s">
        <v>778</v>
      </c>
      <c r="F341" s="2">
        <f>SUM(C341:D341)</f>
        <v>0</v>
      </c>
    </row>
    <row r="342" spans="1:6" x14ac:dyDescent="0.25">
      <c r="A342" t="s">
        <v>682</v>
      </c>
      <c r="B342" t="s">
        <v>683</v>
      </c>
      <c r="C342">
        <f>IFERROR(VLOOKUP(A342,[1]Foutvlakken!$A$1:$E$486,2,FALSE),0)</f>
        <v>19</v>
      </c>
      <c r="D342">
        <f>IFERROR(VLOOKUP(A342,[1]SchonePoelen!$A$1:$E$486,2,FALSE),0)</f>
        <v>0</v>
      </c>
      <c r="E342" t="s">
        <v>778</v>
      </c>
      <c r="F342" s="2">
        <f>SUM(C342:D342)</f>
        <v>19</v>
      </c>
    </row>
    <row r="343" spans="1:6" x14ac:dyDescent="0.25">
      <c r="A343" t="s">
        <v>684</v>
      </c>
      <c r="B343" t="s">
        <v>685</v>
      </c>
      <c r="C343">
        <f>IFERROR(VLOOKUP(A343,[1]Foutvlakken!$A$1:$E$486,2,FALSE),0)</f>
        <v>107</v>
      </c>
      <c r="D343">
        <f>IFERROR(VLOOKUP(A343,[1]SchonePoelen!$A$1:$E$486,2,FALSE),0)</f>
        <v>1</v>
      </c>
      <c r="E343" t="s">
        <v>778</v>
      </c>
      <c r="F343" s="2">
        <f>SUM(C343:D343)</f>
        <v>108</v>
      </c>
    </row>
    <row r="344" spans="1:6" x14ac:dyDescent="0.25">
      <c r="A344" t="s">
        <v>686</v>
      </c>
      <c r="B344" t="s">
        <v>687</v>
      </c>
      <c r="C344">
        <f>IFERROR(VLOOKUP(A344,[1]Foutvlakken!$A$1:$E$486,2,FALSE),0)</f>
        <v>38</v>
      </c>
      <c r="D344">
        <f>IFERROR(VLOOKUP(A344,[1]SchonePoelen!$A$1:$E$486,2,FALSE),0)</f>
        <v>0</v>
      </c>
      <c r="E344" t="s">
        <v>778</v>
      </c>
      <c r="F344" s="2">
        <f>SUM(C344:D344)</f>
        <v>38</v>
      </c>
    </row>
    <row r="345" spans="1:6" x14ac:dyDescent="0.25">
      <c r="A345" t="s">
        <v>688</v>
      </c>
      <c r="B345" t="s">
        <v>689</v>
      </c>
      <c r="C345">
        <f>IFERROR(VLOOKUP(A345,[1]Foutvlakken!$A$1:$E$486,2,FALSE),0)</f>
        <v>267</v>
      </c>
      <c r="D345">
        <f>IFERROR(VLOOKUP(A345,[1]SchonePoelen!$A$1:$E$486,2,FALSE),0)</f>
        <v>3</v>
      </c>
      <c r="E345" t="s">
        <v>778</v>
      </c>
      <c r="F345" s="2">
        <f>SUM(C345:D345)</f>
        <v>270</v>
      </c>
    </row>
    <row r="346" spans="1:6" x14ac:dyDescent="0.25">
      <c r="A346" t="s">
        <v>690</v>
      </c>
      <c r="B346" t="s">
        <v>691</v>
      </c>
      <c r="C346">
        <f>IFERROR(VLOOKUP(A346,[1]Foutvlakken!$A$1:$E$486,2,FALSE),0)</f>
        <v>5</v>
      </c>
      <c r="D346">
        <f>IFERROR(VLOOKUP(A346,[1]SchonePoelen!$A$1:$E$486,2,FALSE),0)</f>
        <v>1</v>
      </c>
      <c r="E346" t="s">
        <v>778</v>
      </c>
      <c r="F346" s="2">
        <f>SUM(C346:D346)</f>
        <v>6</v>
      </c>
    </row>
    <row r="347" spans="1:6" x14ac:dyDescent="0.25">
      <c r="A347" t="s">
        <v>692</v>
      </c>
      <c r="B347" t="s">
        <v>693</v>
      </c>
      <c r="C347">
        <f>IFERROR(VLOOKUP(A347,[1]Foutvlakken!$A$1:$E$486,2,FALSE),0)</f>
        <v>154</v>
      </c>
      <c r="D347">
        <f>IFERROR(VLOOKUP(A347,[1]SchonePoelen!$A$1:$E$486,2,FALSE),0)</f>
        <v>1</v>
      </c>
      <c r="E347" t="s">
        <v>778</v>
      </c>
      <c r="F347" s="2">
        <f>SUM(C347:D347)</f>
        <v>155</v>
      </c>
    </row>
    <row r="348" spans="1:6" x14ac:dyDescent="0.25">
      <c r="A348" t="s">
        <v>694</v>
      </c>
      <c r="B348" t="s">
        <v>695</v>
      </c>
      <c r="C348">
        <f>IFERROR(VLOOKUP(A348,[1]Foutvlakken!$A$1:$E$486,2,FALSE),0)</f>
        <v>16</v>
      </c>
      <c r="D348">
        <f>IFERROR(VLOOKUP(A348,[1]SchonePoelen!$A$1:$E$486,2,FALSE),0)</f>
        <v>0</v>
      </c>
      <c r="E348" t="s">
        <v>778</v>
      </c>
      <c r="F348" s="2">
        <f>SUM(C348:D348)</f>
        <v>16</v>
      </c>
    </row>
    <row r="349" spans="1:6" x14ac:dyDescent="0.25">
      <c r="A349" t="s">
        <v>696</v>
      </c>
      <c r="B349" t="s">
        <v>697</v>
      </c>
      <c r="C349">
        <f>IFERROR(VLOOKUP(A349,[1]Foutvlakken!$A$1:$E$486,2,FALSE),0)</f>
        <v>122</v>
      </c>
      <c r="D349">
        <f>IFERROR(VLOOKUP(A349,[1]SchonePoelen!$A$1:$E$486,2,FALSE),0)</f>
        <v>8</v>
      </c>
      <c r="E349" t="s">
        <v>778</v>
      </c>
      <c r="F349" s="2">
        <f>SUM(C349:D349)</f>
        <v>130</v>
      </c>
    </row>
    <row r="350" spans="1:6" x14ac:dyDescent="0.25">
      <c r="A350" t="s">
        <v>698</v>
      </c>
      <c r="B350" t="s">
        <v>699</v>
      </c>
      <c r="C350">
        <f>IFERROR(VLOOKUP(A350,[1]Foutvlakken!$A$1:$E$486,2,FALSE),0)</f>
        <v>37</v>
      </c>
      <c r="D350">
        <f>IFERROR(VLOOKUP(A350,[1]SchonePoelen!$A$1:$E$486,2,FALSE),0)</f>
        <v>0</v>
      </c>
      <c r="E350" t="s">
        <v>778</v>
      </c>
      <c r="F350" s="2">
        <f>SUM(C350:D350)</f>
        <v>37</v>
      </c>
    </row>
    <row r="351" spans="1:6" x14ac:dyDescent="0.25">
      <c r="A351" t="s">
        <v>700</v>
      </c>
      <c r="B351" t="s">
        <v>701</v>
      </c>
      <c r="C351">
        <f>IFERROR(VLOOKUP(A351,[1]Foutvlakken!$A$1:$E$486,2,FALSE),0)</f>
        <v>96</v>
      </c>
      <c r="D351">
        <f>IFERROR(VLOOKUP(A351,[1]SchonePoelen!$A$1:$E$486,2,FALSE),0)</f>
        <v>0</v>
      </c>
      <c r="E351" t="s">
        <v>778</v>
      </c>
      <c r="F351" s="2">
        <f>SUM(C351:D351)</f>
        <v>96</v>
      </c>
    </row>
    <row r="352" spans="1:6" x14ac:dyDescent="0.25">
      <c r="A352" t="s">
        <v>702</v>
      </c>
      <c r="B352" t="s">
        <v>703</v>
      </c>
      <c r="C352">
        <f>IFERROR(VLOOKUP(A352,[1]Foutvlakken!$A$1:$E$486,2,FALSE),0)</f>
        <v>14</v>
      </c>
      <c r="D352">
        <f>IFERROR(VLOOKUP(A352,[1]SchonePoelen!$A$1:$E$486,2,FALSE),0)</f>
        <v>0</v>
      </c>
      <c r="E352" t="s">
        <v>778</v>
      </c>
      <c r="F352" s="2">
        <f>SUM(C352:D352)</f>
        <v>14</v>
      </c>
    </row>
    <row r="353" spans="1:6" x14ac:dyDescent="0.25">
      <c r="A353" t="s">
        <v>704</v>
      </c>
      <c r="B353" t="s">
        <v>705</v>
      </c>
      <c r="C353">
        <f>IFERROR(VLOOKUP(A353,[1]Foutvlakken!$A$1:$E$486,2,FALSE),0)</f>
        <v>291</v>
      </c>
      <c r="D353">
        <f>IFERROR(VLOOKUP(A353,[1]SchonePoelen!$A$1:$E$486,2,FALSE),0)</f>
        <v>14</v>
      </c>
      <c r="E353" t="s">
        <v>778</v>
      </c>
      <c r="F353" s="2">
        <f>SUM(C353:D353)</f>
        <v>305</v>
      </c>
    </row>
    <row r="354" spans="1:6" x14ac:dyDescent="0.25">
      <c r="A354" t="s">
        <v>706</v>
      </c>
      <c r="B354" t="s">
        <v>707</v>
      </c>
      <c r="C354">
        <f>IFERROR(VLOOKUP(A354,[1]Foutvlakken!$A$1:$E$486,2,FALSE),0)</f>
        <v>9</v>
      </c>
      <c r="D354">
        <f>IFERROR(VLOOKUP(A354,[1]SchonePoelen!$A$1:$E$486,2,FALSE),0)</f>
        <v>0</v>
      </c>
      <c r="E354" t="s">
        <v>778</v>
      </c>
      <c r="F354" s="2">
        <f>SUM(C354:D354)</f>
        <v>9</v>
      </c>
    </row>
    <row r="355" spans="1:6" x14ac:dyDescent="0.25">
      <c r="A355" t="s">
        <v>708</v>
      </c>
      <c r="B355" t="s">
        <v>709</v>
      </c>
      <c r="C355">
        <f>IFERROR(VLOOKUP(A355,[1]Foutvlakken!$A$1:$E$486,2,FALSE),0)</f>
        <v>194</v>
      </c>
      <c r="D355">
        <f>IFERROR(VLOOKUP(A355,[1]SchonePoelen!$A$1:$E$486,2,FALSE),0)</f>
        <v>7</v>
      </c>
      <c r="E355" t="s">
        <v>778</v>
      </c>
      <c r="F355" s="2">
        <f>SUM(C355:D355)</f>
        <v>201</v>
      </c>
    </row>
    <row r="356" spans="1:6" x14ac:dyDescent="0.25">
      <c r="A356" t="s">
        <v>710</v>
      </c>
      <c r="B356" t="s">
        <v>711</v>
      </c>
      <c r="C356">
        <f>IFERROR(VLOOKUP(A356,[1]Foutvlakken!$A$1:$E$486,2,FALSE),0)</f>
        <v>113</v>
      </c>
      <c r="D356">
        <f>IFERROR(VLOOKUP(A356,[1]SchonePoelen!$A$1:$E$486,2,FALSE),0)</f>
        <v>8</v>
      </c>
      <c r="E356" t="s">
        <v>778</v>
      </c>
      <c r="F356" s="2">
        <f>SUM(C356:D356)</f>
        <v>121</v>
      </c>
    </row>
    <row r="357" spans="1:6" x14ac:dyDescent="0.25">
      <c r="A357" t="s">
        <v>712</v>
      </c>
      <c r="B357" t="s">
        <v>713</v>
      </c>
      <c r="C357">
        <f>IFERROR(VLOOKUP(A357,[1]Foutvlakken!$A$1:$E$486,2,FALSE),0)</f>
        <v>264</v>
      </c>
      <c r="D357">
        <f>IFERROR(VLOOKUP(A357,[1]SchonePoelen!$A$1:$E$486,2,FALSE),0)</f>
        <v>8</v>
      </c>
      <c r="E357" t="s">
        <v>778</v>
      </c>
      <c r="F357" s="2">
        <f>SUM(C357:D357)</f>
        <v>272</v>
      </c>
    </row>
    <row r="358" spans="1:6" x14ac:dyDescent="0.25">
      <c r="A358" t="s">
        <v>714</v>
      </c>
      <c r="B358" t="s">
        <v>715</v>
      </c>
      <c r="C358">
        <f>IFERROR(VLOOKUP(A358,[1]Foutvlakken!$A$1:$E$486,2,FALSE),0)</f>
        <v>122</v>
      </c>
      <c r="D358">
        <f>IFERROR(VLOOKUP(A358,[1]SchonePoelen!$A$1:$E$486,2,FALSE),0)</f>
        <v>1</v>
      </c>
      <c r="E358" t="s">
        <v>778</v>
      </c>
      <c r="F358" s="2">
        <f>SUM(C358:D358)</f>
        <v>123</v>
      </c>
    </row>
    <row r="359" spans="1:6" x14ac:dyDescent="0.25">
      <c r="A359" t="s">
        <v>716</v>
      </c>
      <c r="B359" t="s">
        <v>717</v>
      </c>
      <c r="C359">
        <f>IFERROR(VLOOKUP(A359,[1]Foutvlakken!$A$1:$E$486,2,FALSE),0)</f>
        <v>9</v>
      </c>
      <c r="D359">
        <f>IFERROR(VLOOKUP(A359,[1]SchonePoelen!$A$1:$E$486,2,FALSE),0)</f>
        <v>0</v>
      </c>
      <c r="E359" t="s">
        <v>778</v>
      </c>
      <c r="F359" s="2">
        <f>SUM(C359:D359)</f>
        <v>9</v>
      </c>
    </row>
    <row r="360" spans="1:6" x14ac:dyDescent="0.25">
      <c r="A360" t="s">
        <v>718</v>
      </c>
      <c r="B360" t="s">
        <v>719</v>
      </c>
      <c r="C360">
        <f>IFERROR(VLOOKUP(A360,[1]Foutvlakken!$A$1:$E$486,2,FALSE),0)</f>
        <v>222</v>
      </c>
      <c r="D360">
        <f>IFERROR(VLOOKUP(A360,[1]SchonePoelen!$A$1:$E$486,2,FALSE),0)</f>
        <v>2</v>
      </c>
      <c r="E360" t="s">
        <v>778</v>
      </c>
      <c r="F360" s="2">
        <f>SUM(C360:D360)</f>
        <v>224</v>
      </c>
    </row>
    <row r="361" spans="1:6" x14ac:dyDescent="0.25">
      <c r="A361" t="s">
        <v>720</v>
      </c>
      <c r="B361" t="s">
        <v>721</v>
      </c>
      <c r="C361">
        <f>IFERROR(VLOOKUP(A361,[1]Foutvlakken!$A$1:$E$486,2,FALSE),0)</f>
        <v>6</v>
      </c>
      <c r="D361">
        <f>IFERROR(VLOOKUP(A361,[1]SchonePoelen!$A$1:$E$486,2,FALSE),0)</f>
        <v>4</v>
      </c>
      <c r="E361" t="s">
        <v>778</v>
      </c>
      <c r="F361" s="2">
        <f>SUM(C361:D361)</f>
        <v>10</v>
      </c>
    </row>
    <row r="362" spans="1:6" x14ac:dyDescent="0.25">
      <c r="A362" t="s">
        <v>722</v>
      </c>
      <c r="B362" t="s">
        <v>723</v>
      </c>
      <c r="C362">
        <f>IFERROR(VLOOKUP(A362,[1]Foutvlakken!$A$1:$E$486,2,FALSE),0)</f>
        <v>80</v>
      </c>
      <c r="D362">
        <f>IFERROR(VLOOKUP(A362,[1]SchonePoelen!$A$1:$E$486,2,FALSE),0)</f>
        <v>13</v>
      </c>
      <c r="E362" t="s">
        <v>778</v>
      </c>
      <c r="F362" s="2">
        <f>SUM(C362:D362)</f>
        <v>93</v>
      </c>
    </row>
    <row r="363" spans="1:6" x14ac:dyDescent="0.25">
      <c r="A363" t="s">
        <v>724</v>
      </c>
      <c r="B363" t="s">
        <v>725</v>
      </c>
      <c r="C363">
        <f>IFERROR(VLOOKUP(A363,[1]Foutvlakken!$A$1:$E$486,2,FALSE),0)</f>
        <v>43</v>
      </c>
      <c r="D363">
        <f>IFERROR(VLOOKUP(A363,[1]SchonePoelen!$A$1:$E$486,2,FALSE),0)</f>
        <v>4</v>
      </c>
      <c r="E363" t="s">
        <v>778</v>
      </c>
      <c r="F363" s="2">
        <f>SUM(C363:D363)</f>
        <v>47</v>
      </c>
    </row>
    <row r="364" spans="1:6" x14ac:dyDescent="0.25">
      <c r="A364" t="s">
        <v>726</v>
      </c>
      <c r="B364" t="s">
        <v>727</v>
      </c>
      <c r="C364">
        <f>IFERROR(VLOOKUP(A364,[1]Foutvlakken!$A$1:$E$486,2,FALSE),0)</f>
        <v>2</v>
      </c>
      <c r="D364">
        <f>IFERROR(VLOOKUP(A364,[1]SchonePoelen!$A$1:$E$486,2,FALSE),0)</f>
        <v>0</v>
      </c>
      <c r="E364" t="s">
        <v>778</v>
      </c>
      <c r="F364" s="2">
        <f>SUM(C364:D364)</f>
        <v>2</v>
      </c>
    </row>
    <row r="365" spans="1:6" x14ac:dyDescent="0.25">
      <c r="A365" t="s">
        <v>728</v>
      </c>
      <c r="B365" t="s">
        <v>729</v>
      </c>
      <c r="C365">
        <f>IFERROR(VLOOKUP(A365,[1]Foutvlakken!$A$1:$E$486,2,FALSE),0)</f>
        <v>143</v>
      </c>
      <c r="D365">
        <f>IFERROR(VLOOKUP(A365,[1]SchonePoelen!$A$1:$E$486,2,FALSE),0)</f>
        <v>2</v>
      </c>
      <c r="E365" t="s">
        <v>778</v>
      </c>
      <c r="F365" s="2">
        <f>SUM(C365:D365)</f>
        <v>145</v>
      </c>
    </row>
    <row r="366" spans="1:6" x14ac:dyDescent="0.25">
      <c r="A366" t="s">
        <v>730</v>
      </c>
      <c r="B366" t="s">
        <v>731</v>
      </c>
      <c r="C366">
        <f>IFERROR(VLOOKUP(A366,[1]Foutvlakken!$A$1:$E$486,2,FALSE),0)</f>
        <v>81</v>
      </c>
      <c r="D366">
        <f>IFERROR(VLOOKUP(A366,[1]SchonePoelen!$A$1:$E$486,2,FALSE),0)</f>
        <v>4</v>
      </c>
      <c r="E366" t="s">
        <v>778</v>
      </c>
      <c r="F366" s="2">
        <f>SUM(C366:D366)</f>
        <v>85</v>
      </c>
    </row>
    <row r="367" spans="1:6" x14ac:dyDescent="0.25">
      <c r="A367" t="s">
        <v>732</v>
      </c>
      <c r="B367" t="s">
        <v>733</v>
      </c>
      <c r="C367">
        <f>IFERROR(VLOOKUP(A367,[1]Foutvlakken!$A$1:$E$486,2,FALSE),0)</f>
        <v>100</v>
      </c>
      <c r="D367">
        <f>IFERROR(VLOOKUP(A367,[1]SchonePoelen!$A$1:$E$486,2,FALSE),0)</f>
        <v>2</v>
      </c>
      <c r="E367" t="s">
        <v>778</v>
      </c>
      <c r="F367" s="2">
        <f>SUM(C367:D367)</f>
        <v>102</v>
      </c>
    </row>
    <row r="368" spans="1:6" x14ac:dyDescent="0.25">
      <c r="A368" t="s">
        <v>734</v>
      </c>
      <c r="B368" t="s">
        <v>735</v>
      </c>
      <c r="C368">
        <f>IFERROR(VLOOKUP(A368,[1]Foutvlakken!$A$1:$E$486,2,FALSE),0)</f>
        <v>65</v>
      </c>
      <c r="D368">
        <f>IFERROR(VLOOKUP(A368,[1]SchonePoelen!$A$1:$E$486,2,FALSE),0)</f>
        <v>3</v>
      </c>
      <c r="E368" t="s">
        <v>778</v>
      </c>
      <c r="F368" s="2">
        <f>SUM(C368:D368)</f>
        <v>68</v>
      </c>
    </row>
    <row r="369" spans="1:6" x14ac:dyDescent="0.25">
      <c r="A369" t="s">
        <v>736</v>
      </c>
      <c r="B369" t="s">
        <v>737</v>
      </c>
      <c r="C369">
        <f>IFERROR(VLOOKUP(A369,[1]Foutvlakken!$A$1:$E$486,2,FALSE),0)</f>
        <v>180</v>
      </c>
      <c r="D369">
        <f>IFERROR(VLOOKUP(A369,[1]SchonePoelen!$A$1:$E$486,2,FALSE),0)</f>
        <v>10</v>
      </c>
      <c r="E369" t="s">
        <v>778</v>
      </c>
      <c r="F369" s="2">
        <f>SUM(C369:D369)</f>
        <v>190</v>
      </c>
    </row>
    <row r="370" spans="1:6" x14ac:dyDescent="0.25">
      <c r="A370" t="s">
        <v>738</v>
      </c>
      <c r="B370" t="s">
        <v>739</v>
      </c>
      <c r="C370">
        <f>IFERROR(VLOOKUP(A370,[1]Foutvlakken!$A$1:$E$486,2,FALSE),0)</f>
        <v>146</v>
      </c>
      <c r="D370">
        <f>IFERROR(VLOOKUP(A370,[1]SchonePoelen!$A$1:$E$486,2,FALSE),0)</f>
        <v>10</v>
      </c>
      <c r="E370" t="s">
        <v>778</v>
      </c>
      <c r="F370" s="2">
        <f>SUM(C370:D370)</f>
        <v>156</v>
      </c>
    </row>
    <row r="371" spans="1:6" x14ac:dyDescent="0.25">
      <c r="A371" t="s">
        <v>740</v>
      </c>
      <c r="B371" t="s">
        <v>741</v>
      </c>
      <c r="C371">
        <f>IFERROR(VLOOKUP(A371,[1]Foutvlakken!$A$1:$E$486,2,FALSE),0)</f>
        <v>97</v>
      </c>
      <c r="D371">
        <f>IFERROR(VLOOKUP(A371,[1]SchonePoelen!$A$1:$E$486,2,FALSE),0)</f>
        <v>4</v>
      </c>
      <c r="E371" t="s">
        <v>778</v>
      </c>
      <c r="F371" s="2">
        <f>SUM(C371:D371)</f>
        <v>101</v>
      </c>
    </row>
    <row r="372" spans="1:6" x14ac:dyDescent="0.25">
      <c r="A372" t="s">
        <v>742</v>
      </c>
      <c r="B372" t="s">
        <v>743</v>
      </c>
      <c r="C372">
        <f>IFERROR(VLOOKUP(A372,[1]Foutvlakken!$A$1:$E$486,2,FALSE),0)</f>
        <v>20</v>
      </c>
      <c r="D372">
        <f>IFERROR(VLOOKUP(A372,[1]SchonePoelen!$A$1:$E$486,2,FALSE),0)</f>
        <v>3</v>
      </c>
      <c r="E372" t="s">
        <v>778</v>
      </c>
      <c r="F372" s="2">
        <f>SUM(C372:D372)</f>
        <v>23</v>
      </c>
    </row>
    <row r="373" spans="1:6" x14ac:dyDescent="0.25">
      <c r="A373" t="s">
        <v>744</v>
      </c>
      <c r="B373" t="s">
        <v>745</v>
      </c>
      <c r="C373">
        <f>IFERROR(VLOOKUP(A373,[1]Foutvlakken!$A$1:$E$486,2,FALSE),0)</f>
        <v>23</v>
      </c>
      <c r="D373">
        <f>IFERROR(VLOOKUP(A373,[1]SchonePoelen!$A$1:$E$486,2,FALSE),0)</f>
        <v>1</v>
      </c>
      <c r="E373" t="s">
        <v>778</v>
      </c>
      <c r="F373" s="2">
        <f>SUM(C373:D373)</f>
        <v>24</v>
      </c>
    </row>
    <row r="374" spans="1:6" x14ac:dyDescent="0.25">
      <c r="A374" t="s">
        <v>746</v>
      </c>
      <c r="B374" t="s">
        <v>747</v>
      </c>
      <c r="C374">
        <f>IFERROR(VLOOKUP(A374,[1]Foutvlakken!$A$1:$E$486,2,FALSE),0)</f>
        <v>37</v>
      </c>
      <c r="D374">
        <f>IFERROR(VLOOKUP(A374,[1]SchonePoelen!$A$1:$E$486,2,FALSE),0)</f>
        <v>2</v>
      </c>
      <c r="E374" t="s">
        <v>778</v>
      </c>
      <c r="F374" s="2">
        <f>SUM(C374:D374)</f>
        <v>39</v>
      </c>
    </row>
    <row r="375" spans="1:6" x14ac:dyDescent="0.25">
      <c r="A375" t="s">
        <v>748</v>
      </c>
      <c r="B375" t="s">
        <v>749</v>
      </c>
      <c r="C375">
        <f>IFERROR(VLOOKUP(A375,[1]Foutvlakken!$A$1:$E$486,2,FALSE),0)</f>
        <v>110</v>
      </c>
      <c r="D375">
        <f>IFERROR(VLOOKUP(A375,[1]SchonePoelen!$A$1:$E$486,2,FALSE),0)</f>
        <v>5</v>
      </c>
      <c r="E375" t="s">
        <v>778</v>
      </c>
      <c r="F375" s="2">
        <f>SUM(C375:D375)</f>
        <v>115</v>
      </c>
    </row>
    <row r="376" spans="1:6" x14ac:dyDescent="0.25">
      <c r="A376" t="s">
        <v>750</v>
      </c>
      <c r="B376" t="s">
        <v>751</v>
      </c>
      <c r="C376">
        <f>IFERROR(VLOOKUP(A376,[1]Foutvlakken!$A$1:$E$486,2,FALSE),0)</f>
        <v>7</v>
      </c>
      <c r="D376">
        <f>IFERROR(VLOOKUP(A376,[1]SchonePoelen!$A$1:$E$486,2,FALSE),0)</f>
        <v>0</v>
      </c>
      <c r="E376" t="s">
        <v>778</v>
      </c>
      <c r="F376" s="2">
        <f>SUM(C376:D376)</f>
        <v>7</v>
      </c>
    </row>
    <row r="377" spans="1:6" x14ac:dyDescent="0.25">
      <c r="A377" t="s">
        <v>752</v>
      </c>
      <c r="B377" t="s">
        <v>753</v>
      </c>
      <c r="C377">
        <f>IFERROR(VLOOKUP(A377,[1]Foutvlakken!$A$1:$E$486,2,FALSE),0)</f>
        <v>236</v>
      </c>
      <c r="D377">
        <f>IFERROR(VLOOKUP(A377,[1]SchonePoelen!$A$1:$E$486,2,FALSE),0)</f>
        <v>2</v>
      </c>
      <c r="E377" t="s">
        <v>778</v>
      </c>
      <c r="F377" s="2">
        <f>SUM(C377:D377)</f>
        <v>238</v>
      </c>
    </row>
    <row r="378" spans="1:6" x14ac:dyDescent="0.25">
      <c r="A378" t="s">
        <v>754</v>
      </c>
      <c r="B378" t="s">
        <v>755</v>
      </c>
      <c r="C378">
        <f>IFERROR(VLOOKUP(A378,[1]Foutvlakken!$A$1:$E$486,2,FALSE),0)</f>
        <v>31</v>
      </c>
      <c r="D378">
        <f>IFERROR(VLOOKUP(A378,[1]SchonePoelen!$A$1:$E$486,2,FALSE),0)</f>
        <v>3</v>
      </c>
      <c r="E378" t="s">
        <v>778</v>
      </c>
      <c r="F378" s="2">
        <f>SUM(C378:D378)</f>
        <v>34</v>
      </c>
    </row>
    <row r="379" spans="1:6" x14ac:dyDescent="0.25">
      <c r="A379" t="s">
        <v>756</v>
      </c>
      <c r="B379" t="s">
        <v>757</v>
      </c>
      <c r="C379">
        <f>IFERROR(VLOOKUP(A379,[1]Foutvlakken!$A$1:$E$486,2,FALSE),0)</f>
        <v>223</v>
      </c>
      <c r="D379">
        <f>IFERROR(VLOOKUP(A379,[1]SchonePoelen!$A$1:$E$486,2,FALSE),0)</f>
        <v>4</v>
      </c>
      <c r="E379" t="s">
        <v>778</v>
      </c>
      <c r="F379" s="2">
        <f>SUM(C379:D379)</f>
        <v>227</v>
      </c>
    </row>
    <row r="380" spans="1:6" x14ac:dyDescent="0.25">
      <c r="A380" t="s">
        <v>758</v>
      </c>
      <c r="B380" t="s">
        <v>759</v>
      </c>
      <c r="C380">
        <f>IFERROR(VLOOKUP(A380,[1]Foutvlakken!$A$1:$E$486,2,FALSE),0)</f>
        <v>32</v>
      </c>
      <c r="D380">
        <f>IFERROR(VLOOKUP(A380,[1]SchonePoelen!$A$1:$E$486,2,FALSE),0)</f>
        <v>0</v>
      </c>
      <c r="E380" t="s">
        <v>778</v>
      </c>
      <c r="F380" s="2">
        <f>SUM(C380:D380)</f>
        <v>32</v>
      </c>
    </row>
    <row r="381" spans="1:6" x14ac:dyDescent="0.25">
      <c r="A381" t="s">
        <v>760</v>
      </c>
      <c r="B381" t="s">
        <v>761</v>
      </c>
      <c r="C381">
        <f>IFERROR(VLOOKUP(A381,[1]Foutvlakken!$A$1:$E$486,2,FALSE),0)</f>
        <v>51</v>
      </c>
      <c r="D381">
        <f>IFERROR(VLOOKUP(A381,[1]SchonePoelen!$A$1:$E$486,2,FALSE),0)</f>
        <v>3</v>
      </c>
      <c r="E381" t="s">
        <v>778</v>
      </c>
      <c r="F381" s="2">
        <f>SUM(C381:D381)</f>
        <v>54</v>
      </c>
    </row>
    <row r="382" spans="1:6" x14ac:dyDescent="0.25">
      <c r="A382" t="s">
        <v>762</v>
      </c>
      <c r="B382" t="s">
        <v>763</v>
      </c>
      <c r="C382">
        <f>IFERROR(VLOOKUP(A382,[1]Foutvlakken!$A$1:$E$486,2,FALSE),0)</f>
        <v>4</v>
      </c>
      <c r="D382">
        <f>IFERROR(VLOOKUP(A382,[1]SchonePoelen!$A$1:$E$486,2,FALSE),0)</f>
        <v>0</v>
      </c>
      <c r="E382" t="s">
        <v>778</v>
      </c>
      <c r="F382" s="2">
        <f>SUM(C382:D382)</f>
        <v>4</v>
      </c>
    </row>
    <row r="383" spans="1:6" x14ac:dyDescent="0.25">
      <c r="A383" t="s">
        <v>764</v>
      </c>
      <c r="B383" t="s">
        <v>765</v>
      </c>
      <c r="C383">
        <f>IFERROR(VLOOKUP(A383,[1]Foutvlakken!$A$1:$E$486,2,FALSE),0)</f>
        <v>12</v>
      </c>
      <c r="D383">
        <f>IFERROR(VLOOKUP(A383,[1]SchonePoelen!$A$1:$E$486,2,FALSE),0)</f>
        <v>4</v>
      </c>
      <c r="E383" t="s">
        <v>778</v>
      </c>
      <c r="F383" s="2">
        <f>SUM(C383:D383)</f>
        <v>16</v>
      </c>
    </row>
    <row r="384" spans="1:6" x14ac:dyDescent="0.25">
      <c r="A384" t="s">
        <v>766</v>
      </c>
      <c r="B384" t="s">
        <v>767</v>
      </c>
      <c r="C384">
        <f>IFERROR(VLOOKUP(A384,[1]Foutvlakken!$A$1:$E$486,2,FALSE),0)</f>
        <v>115</v>
      </c>
      <c r="D384">
        <f>IFERROR(VLOOKUP(A384,[1]SchonePoelen!$A$1:$E$486,2,FALSE),0)</f>
        <v>26</v>
      </c>
      <c r="E384" t="s">
        <v>778</v>
      </c>
      <c r="F384" s="2">
        <f>SUM(C384:D384)</f>
        <v>141</v>
      </c>
    </row>
    <row r="385" spans="1:6" x14ac:dyDescent="0.25">
      <c r="A385" t="s">
        <v>768</v>
      </c>
      <c r="B385" t="s">
        <v>769</v>
      </c>
      <c r="C385">
        <f>IFERROR(VLOOKUP(A385,[1]Foutvlakken!$A$1:$E$486,2,FALSE),0)</f>
        <v>67</v>
      </c>
      <c r="D385">
        <f>IFERROR(VLOOKUP(A385,[1]SchonePoelen!$A$1:$E$486,2,FALSE),0)</f>
        <v>2</v>
      </c>
      <c r="E385" t="s">
        <v>778</v>
      </c>
      <c r="F385" s="2">
        <f>SUM(C385:D385)</f>
        <v>69</v>
      </c>
    </row>
    <row r="386" spans="1:6" x14ac:dyDescent="0.25">
      <c r="A386" t="s">
        <v>770</v>
      </c>
      <c r="B386" t="s">
        <v>771</v>
      </c>
      <c r="C386">
        <f>IFERROR(VLOOKUP(A386,[1]Foutvlakken!$A$1:$E$486,2,FALSE),0)</f>
        <v>44</v>
      </c>
      <c r="D386">
        <f>IFERROR(VLOOKUP(A386,[1]SchonePoelen!$A$1:$E$486,2,FALSE),0)</f>
        <v>3</v>
      </c>
      <c r="E386" t="s">
        <v>778</v>
      </c>
      <c r="F386" s="2">
        <f t="shared" ref="F386:F388" si="0">SUM(C386:D386)</f>
        <v>47</v>
      </c>
    </row>
    <row r="387" spans="1:6" x14ac:dyDescent="0.25">
      <c r="A387" t="s">
        <v>772</v>
      </c>
      <c r="B387" t="s">
        <v>773</v>
      </c>
      <c r="C387">
        <f>IFERROR(VLOOKUP(A387,[1]Foutvlakken!$A$1:$E$486,2,FALSE),0)</f>
        <v>2</v>
      </c>
      <c r="D387">
        <f>IFERROR(VLOOKUP(A387,[1]SchonePoelen!$A$1:$E$486,2,FALSE),0)</f>
        <v>1</v>
      </c>
      <c r="E387" t="s">
        <v>778</v>
      </c>
      <c r="F387" s="2">
        <f t="shared" si="0"/>
        <v>3</v>
      </c>
    </row>
    <row r="388" spans="1:6" ht="15.75" thickBot="1" x14ac:dyDescent="0.3">
      <c r="A388" t="s">
        <v>774</v>
      </c>
      <c r="B388" t="s">
        <v>775</v>
      </c>
      <c r="C388">
        <f>IFERROR(VLOOKUP(A388,[1]Foutvlakken!$A$1:$E$486,2,FALSE),0)</f>
        <v>155</v>
      </c>
      <c r="D388">
        <f>IFERROR(VLOOKUP(A388,[1]SchonePoelen!$A$1:$E$486,2,FALSE),0)</f>
        <v>23</v>
      </c>
      <c r="E388" t="s">
        <v>778</v>
      </c>
      <c r="F388" s="3">
        <f t="shared" si="0"/>
        <v>178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C3509B983E747B47C295BE5F15F41" ma:contentTypeVersion="10" ma:contentTypeDescription="Een nieuw document maken." ma:contentTypeScope="" ma:versionID="06b93fd6e86e3b517bcaac41ea441512">
  <xsd:schema xmlns:xsd="http://www.w3.org/2001/XMLSchema" xmlns:xs="http://www.w3.org/2001/XMLSchema" xmlns:p="http://schemas.microsoft.com/office/2006/metadata/properties" xmlns:ns2="4934e346-0039-43e3-90ce-ebd1befe7289" xmlns:ns3="d5d15a1c-55fd-4bd0-b230-d96049ff9426" targetNamespace="http://schemas.microsoft.com/office/2006/metadata/properties" ma:root="true" ma:fieldsID="8942378046ac92749e52485a00c09394" ns2:_="" ns3:_="">
    <xsd:import namespace="4934e346-0039-43e3-90ce-ebd1befe7289"/>
    <xsd:import namespace="d5d15a1c-55fd-4bd0-b230-d96049ff94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34e346-0039-43e3-90ce-ebd1befe7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15a1c-55fd-4bd0-b230-d96049ff94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838631-D294-4C1A-8C42-98C8CB04FAAB}"/>
</file>

<file path=customXml/itemProps2.xml><?xml version="1.0" encoding="utf-8"?>
<ds:datastoreItem xmlns:ds="http://schemas.openxmlformats.org/officeDocument/2006/customXml" ds:itemID="{6CFE1B44-DB26-49DC-A952-EACE77C019CF}"/>
</file>

<file path=customXml/itemProps3.xml><?xml version="1.0" encoding="utf-8"?>
<ds:datastoreItem xmlns:ds="http://schemas.openxmlformats.org/officeDocument/2006/customXml" ds:itemID="{5FBA28A3-8240-4DEA-8193-0D8E92FFB0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Joosse, N.H. (Niels)</dc:creator>
  <cp:lastModifiedBy>Joosse, N.H. (Niels)</cp:lastModifiedBy>
  <dcterms:created xsi:type="dcterms:W3CDTF">2022-04-26T08:37:09Z</dcterms:created>
  <dcterms:modified xsi:type="dcterms:W3CDTF">2022-04-26T15:33:45Z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0x01010011FC3509B983E747B47C295BE5F15F41</vt:lpwstr>
  </property>
</Properties>
</file>